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9전산소모품입찰\관리팀_교내_전산소모품\2019전산소모품입찰\입찰등록자료\"/>
    </mc:Choice>
  </mc:AlternateContent>
  <bookViews>
    <workbookView xWindow="0" yWindow="0" windowWidth="14370" windowHeight="7470"/>
  </bookViews>
  <sheets>
    <sheet name="사양서" sheetId="7" r:id="rId1"/>
  </sheets>
  <definedNames>
    <definedName name="_xlnm._FilterDatabase" localSheetId="0" hidden="1">사양서!$B$3:$F$50</definedName>
    <definedName name="_xlnm.Print_Titles" localSheetId="0">사양서!$1:$3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7" l="1"/>
  <c r="F38" i="7" l="1"/>
  <c r="F39" i="7"/>
  <c r="F40" i="7"/>
  <c r="F41" i="7"/>
  <c r="F42" i="7"/>
  <c r="F43" i="7"/>
  <c r="F44" i="7"/>
  <c r="F45" i="7"/>
  <c r="F46" i="7"/>
  <c r="F47" i="7"/>
  <c r="F48" i="7"/>
  <c r="F49" i="7"/>
  <c r="F50" i="7"/>
  <c r="F37" i="7" l="1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</calcChain>
</file>

<file path=xl/comments1.xml><?xml version="1.0" encoding="utf-8"?>
<comments xmlns="http://schemas.openxmlformats.org/spreadsheetml/2006/main">
  <authors>
    <author>user</author>
  </authors>
  <commentList>
    <comment ref="B1" authorId="0" shapeId="0">
      <text>
        <r>
          <rPr>
            <b/>
            <sz val="9"/>
            <color indexed="81"/>
            <rFont val="Tahoma"/>
            <family val="2"/>
          </rPr>
          <t xml:space="preserve">user
</t>
        </r>
        <r>
          <rPr>
            <b/>
            <sz val="9"/>
            <color indexed="81"/>
            <rFont val="돋움"/>
            <family val="3"/>
            <charset val="129"/>
          </rPr>
          <t>입찰투찰시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산출내역서를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합니다</t>
        </r>
      </text>
    </comment>
  </commentList>
</comments>
</file>

<file path=xl/sharedStrings.xml><?xml version="1.0" encoding="utf-8"?>
<sst xmlns="http://schemas.openxmlformats.org/spreadsheetml/2006/main" count="103" uniqueCount="89">
  <si>
    <t>소모품명</t>
    <phoneticPr fontId="2" type="noConversion"/>
  </si>
  <si>
    <t>사용모델</t>
    <phoneticPr fontId="2" type="noConversion"/>
  </si>
  <si>
    <t>예정수량</t>
    <phoneticPr fontId="2" type="noConversion"/>
  </si>
  <si>
    <t>소계</t>
    <phoneticPr fontId="2" type="noConversion"/>
  </si>
  <si>
    <t xml:space="preserve">* 사용모델과 소모품명은 일치하지 않을 수 있으며 각각의 품명은 정확하지 않을 수 있음. </t>
    <phoneticPr fontId="2" type="noConversion"/>
  </si>
  <si>
    <t>단가(부가세포함)</t>
    <phoneticPr fontId="2" type="noConversion"/>
  </si>
  <si>
    <t>구분</t>
    <phoneticPr fontId="2" type="noConversion"/>
  </si>
  <si>
    <t>HP 7510</t>
    <phoneticPr fontId="7" type="noConversion"/>
  </si>
  <si>
    <r>
      <t xml:space="preserve">HP 564XL </t>
    </r>
    <r>
      <rPr>
        <sz val="11"/>
        <color theme="1"/>
        <rFont val="맑은 고딕"/>
        <family val="2"/>
        <charset val="129"/>
        <scheme val="minor"/>
      </rPr>
      <t>검</t>
    </r>
    <phoneticPr fontId="7" type="noConversion"/>
  </si>
  <si>
    <t>HP 564XL 적</t>
  </si>
  <si>
    <t>HP 564XL 청</t>
  </si>
  <si>
    <t>HP 564XL 노</t>
  </si>
  <si>
    <t xml:space="preserve"> HP 5500</t>
    <phoneticPr fontId="7" type="noConversion"/>
  </si>
  <si>
    <t>HP C 9730A</t>
    <phoneticPr fontId="7" type="noConversion"/>
  </si>
  <si>
    <t>HP C 9731A</t>
  </si>
  <si>
    <t>HP M1120/ HP P1505</t>
    <phoneticPr fontId="7" type="noConversion"/>
  </si>
  <si>
    <t>HP CB 436A</t>
    <phoneticPr fontId="7" type="noConversion"/>
  </si>
  <si>
    <t>HP CP5225</t>
    <phoneticPr fontId="7" type="noConversion"/>
  </si>
  <si>
    <t>HP CE 742A</t>
  </si>
  <si>
    <t>HP CE 743A</t>
  </si>
  <si>
    <t>HP M251N M276N</t>
    <phoneticPr fontId="7" type="noConversion"/>
  </si>
  <si>
    <t>HP CF 210A</t>
  </si>
  <si>
    <t>CLP680, CLX6260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</si>
  <si>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CLT-K506S</t>
    </r>
    <phoneticPr fontId="7" type="noConversion"/>
  </si>
  <si>
    <t>CLP-310,315,3170,3175,3176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</si>
  <si>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CLT-P409C</t>
    </r>
    <phoneticPr fontId="7" type="noConversion"/>
  </si>
  <si>
    <t>SCX-4650,4652,4655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</si>
  <si>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MLT-D117S</t>
    </r>
    <phoneticPr fontId="7" type="noConversion"/>
  </si>
  <si>
    <t>CF-650,ML-1910,ML-2525,
SCX 4600,4605,4610,4622,4623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</si>
  <si>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MLT-D105S</t>
    </r>
    <phoneticPr fontId="7" type="noConversion"/>
  </si>
  <si>
    <t>ML-1660,1661,1665,1670,1673,1674,
1675,1678,1860,1864,1865,
SCX-3200,3205,3210,3217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</si>
  <si>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MLT-D104S</t>
    </r>
    <phoneticPr fontId="7" type="noConversion"/>
  </si>
  <si>
    <t>HP C 9732A</t>
  </si>
  <si>
    <t>HP CE 741A</t>
    <phoneticPr fontId="7" type="noConversion"/>
  </si>
  <si>
    <t>HP CE 740A</t>
    <phoneticPr fontId="7" type="noConversion"/>
  </si>
  <si>
    <t>HP 5200</t>
    <phoneticPr fontId="7" type="noConversion"/>
  </si>
  <si>
    <t>HP Q 7516A</t>
    <phoneticPr fontId="7" type="noConversion"/>
  </si>
  <si>
    <t>SL-C407, 422,423,470,472,473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</si>
  <si>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CLT-K405S</t>
    </r>
    <phoneticPr fontId="7" type="noConversion"/>
  </si>
  <si>
    <t>AL-C9300</t>
    <phoneticPr fontId="7" type="noConversion"/>
  </si>
  <si>
    <t>엡손 S050602</t>
  </si>
  <si>
    <t>엡손 S050603</t>
  </si>
  <si>
    <t>엡손 S050604</t>
  </si>
  <si>
    <t>엡손 S050605</t>
  </si>
  <si>
    <t>HP M402D/HP M426</t>
    <phoneticPr fontId="7" type="noConversion"/>
  </si>
  <si>
    <t>HP CF 226A</t>
    <phoneticPr fontId="7" type="noConversion"/>
  </si>
  <si>
    <t>ML-2160,2162,2164,2165,2168,
SCX-3400,3405, SF-760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</si>
  <si>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MLT-D101S</t>
    </r>
    <phoneticPr fontId="7" type="noConversion"/>
  </si>
  <si>
    <t>DGWOX 4030,4100,4025,4125,4300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</si>
  <si>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신도리코</t>
    </r>
    <r>
      <rPr>
        <sz val="11"/>
        <rFont val="Arial"/>
        <family val="2"/>
      </rPr>
      <t xml:space="preserve"> DGW 4000</t>
    </r>
    <phoneticPr fontId="7" type="noConversion"/>
  </si>
  <si>
    <t>HP 1020 /HP M1005</t>
    <phoneticPr fontId="7" type="noConversion"/>
  </si>
  <si>
    <t>HP Q 2612A</t>
    <phoneticPr fontId="7" type="noConversion"/>
  </si>
  <si>
    <t>SCX-8123,8128,8623,8628,8811,88112</t>
    <phoneticPr fontId="7" type="noConversion"/>
  </si>
  <si>
    <r>
      <rPr>
        <sz val="11"/>
        <color theme="1"/>
        <rFont val="맑은 고딕"/>
        <family val="2"/>
        <charset val="129"/>
        <scheme val="minor"/>
      </rPr>
      <t>삼성</t>
    </r>
    <r>
      <rPr>
        <sz val="11"/>
        <rFont val="Arial"/>
        <family val="2"/>
      </rPr>
      <t xml:space="preserve"> MLT-D709S</t>
    </r>
    <phoneticPr fontId="7" type="noConversion"/>
  </si>
  <si>
    <t>HP P2035</t>
    <phoneticPr fontId="7" type="noConversion"/>
  </si>
  <si>
    <t>HP CE 505A</t>
    <phoneticPr fontId="7" type="noConversion"/>
  </si>
  <si>
    <t>HP CF 226X</t>
    <phoneticPr fontId="7" type="noConversion"/>
  </si>
  <si>
    <t>HP M401D/HP M425D</t>
    <phoneticPr fontId="7" type="noConversion"/>
  </si>
  <si>
    <t>HP CF 280A</t>
    <phoneticPr fontId="7" type="noConversion"/>
  </si>
  <si>
    <t>HP CF 280X</t>
  </si>
  <si>
    <t>HP 452/477 C</t>
    <phoneticPr fontId="2" type="noConversion"/>
  </si>
  <si>
    <t>CF411X</t>
    <phoneticPr fontId="2" type="noConversion"/>
  </si>
  <si>
    <t>HP 452/477 K</t>
    <phoneticPr fontId="2" type="noConversion"/>
  </si>
  <si>
    <t>CF410X</t>
    <phoneticPr fontId="2" type="noConversion"/>
  </si>
  <si>
    <t>HP 452/477 M</t>
    <phoneticPr fontId="2" type="noConversion"/>
  </si>
  <si>
    <t>CF413X</t>
    <phoneticPr fontId="2" type="noConversion"/>
  </si>
  <si>
    <t>CF412X</t>
    <phoneticPr fontId="2" type="noConversion"/>
  </si>
  <si>
    <t>HP 5550 M</t>
    <phoneticPr fontId="2" type="noConversion"/>
  </si>
  <si>
    <t>C9733A</t>
    <phoneticPr fontId="2" type="noConversion"/>
  </si>
  <si>
    <t>HP M750 C</t>
    <phoneticPr fontId="2" type="noConversion"/>
  </si>
  <si>
    <t>CE271A</t>
    <phoneticPr fontId="2" type="noConversion"/>
  </si>
  <si>
    <t>HP M750 K</t>
    <phoneticPr fontId="2" type="noConversion"/>
  </si>
  <si>
    <t>CE270A</t>
    <phoneticPr fontId="2" type="noConversion"/>
  </si>
  <si>
    <t>HP M750 Y</t>
    <phoneticPr fontId="2" type="noConversion"/>
  </si>
  <si>
    <t>CE272A</t>
    <phoneticPr fontId="2" type="noConversion"/>
  </si>
  <si>
    <t>삼성 SL-C1453FW C</t>
    <phoneticPr fontId="2" type="noConversion"/>
  </si>
  <si>
    <t>CLT-C504S</t>
    <phoneticPr fontId="2" type="noConversion"/>
  </si>
  <si>
    <t>CLT-K504S</t>
    <phoneticPr fontId="2" type="noConversion"/>
  </si>
  <si>
    <t>삼성 SL-C1453FW M</t>
    <phoneticPr fontId="2" type="noConversion"/>
  </si>
  <si>
    <t>CLT-M504S</t>
    <phoneticPr fontId="2" type="noConversion"/>
  </si>
  <si>
    <t>CLT-Y504S</t>
    <phoneticPr fontId="2" type="noConversion"/>
  </si>
  <si>
    <t>HP 452/477 Y</t>
    <phoneticPr fontId="2" type="noConversion"/>
  </si>
  <si>
    <t>HP M750 M</t>
    <phoneticPr fontId="2" type="noConversion"/>
  </si>
  <si>
    <t>CE273A</t>
    <phoneticPr fontId="2" type="noConversion"/>
  </si>
  <si>
    <t>삼성 SL-C1453FW K</t>
    <phoneticPr fontId="2" type="noConversion"/>
  </si>
  <si>
    <t>삼성 SL-C1453FW Y</t>
    <phoneticPr fontId="2" type="noConversion"/>
  </si>
  <si>
    <r>
      <t xml:space="preserve">HP 564XL </t>
    </r>
    <r>
      <rPr>
        <sz val="11"/>
        <rFont val="돋움"/>
        <family val="3"/>
        <charset val="129"/>
      </rPr>
      <t>포토블랙</t>
    </r>
    <phoneticPr fontId="2" type="noConversion"/>
  </si>
  <si>
    <t>전산 소모품 품목별 산출내역서(사양서)</t>
    <phoneticPr fontId="2" type="noConversion"/>
  </si>
  <si>
    <t>산출금액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</si>
</sst>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Arial"/>
      <family val="2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176" fontId="4" fillId="0" borderId="0" xfId="1" applyNumberFormat="1" applyFont="1" applyFill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176" fontId="4" fillId="2" borderId="1" xfId="1" applyNumberFormat="1" applyFont="1" applyFill="1" applyBorder="1" applyProtection="1">
      <alignment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176" fontId="3" fillId="3" borderId="5" xfId="1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41" fontId="4" fillId="2" borderId="3" xfId="0" applyNumberFormat="1" applyFont="1" applyFill="1" applyBorder="1" applyProtection="1">
      <alignment vertical="center"/>
      <protection locked="0"/>
    </xf>
    <xf numFmtId="0" fontId="0" fillId="0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</xf>
    <xf numFmtId="41" fontId="6" fillId="5" borderId="7" xfId="0" applyNumberFormat="1" applyFont="1" applyFill="1" applyBorder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F51"/>
  <sheetViews>
    <sheetView tabSelected="1" zoomScale="85" zoomScaleNormal="85" workbookViewId="0">
      <pane ySplit="3" topLeftCell="A4" activePane="bottomLeft" state="frozen"/>
      <selection pane="bottomLeft" activeCell="H11" sqref="H11"/>
    </sheetView>
  </sheetViews>
  <sheetFormatPr defaultColWidth="9" defaultRowHeight="20.25" customHeight="1" x14ac:dyDescent="0.3"/>
  <cols>
    <col min="1" max="1" width="9" style="1"/>
    <col min="2" max="2" width="35.5" style="2" customWidth="1"/>
    <col min="3" max="3" width="19.5" style="3" bestFit="1" customWidth="1"/>
    <col min="4" max="4" width="8.25" style="4" bestFit="1" customWidth="1"/>
    <col min="5" max="5" width="15.625" style="5" customWidth="1"/>
    <col min="6" max="6" width="17.875" style="1" customWidth="1"/>
    <col min="7" max="16384" width="9" style="1"/>
  </cols>
  <sheetData>
    <row r="1" spans="1:6" ht="31.5" x14ac:dyDescent="0.3">
      <c r="B1" s="27" t="s">
        <v>87</v>
      </c>
      <c r="C1" s="27"/>
      <c r="D1" s="27"/>
      <c r="E1" s="27"/>
      <c r="F1" s="27"/>
    </row>
    <row r="2" spans="1:6" ht="20.25" customHeight="1" thickBot="1" x14ac:dyDescent="0.35">
      <c r="B2" s="2" t="s">
        <v>4</v>
      </c>
    </row>
    <row r="3" spans="1:6" s="6" customFormat="1" ht="18" customHeight="1" x14ac:dyDescent="0.3">
      <c r="A3" s="24" t="s">
        <v>6</v>
      </c>
      <c r="B3" s="25" t="s">
        <v>1</v>
      </c>
      <c r="C3" s="19" t="s">
        <v>0</v>
      </c>
      <c r="D3" s="19" t="s">
        <v>2</v>
      </c>
      <c r="E3" s="20" t="s">
        <v>5</v>
      </c>
      <c r="F3" s="21" t="s">
        <v>3</v>
      </c>
    </row>
    <row r="4" spans="1:6" s="8" customFormat="1" ht="16.5" x14ac:dyDescent="0.3">
      <c r="A4" s="11">
        <v>1</v>
      </c>
      <c r="B4" s="12" t="s">
        <v>7</v>
      </c>
      <c r="C4" s="13" t="s">
        <v>8</v>
      </c>
      <c r="D4" s="14">
        <v>2</v>
      </c>
      <c r="E4" s="15"/>
      <c r="F4" s="16">
        <f t="shared" ref="F4:F37" si="0">E4*D4</f>
        <v>0</v>
      </c>
    </row>
    <row r="5" spans="1:6" s="8" customFormat="1" ht="16.5" x14ac:dyDescent="0.3">
      <c r="A5" s="11">
        <v>2</v>
      </c>
      <c r="B5" s="12" t="s">
        <v>7</v>
      </c>
      <c r="C5" s="13" t="s">
        <v>9</v>
      </c>
      <c r="D5" s="14">
        <v>2</v>
      </c>
      <c r="E5" s="15"/>
      <c r="F5" s="16">
        <f t="shared" si="0"/>
        <v>0</v>
      </c>
    </row>
    <row r="6" spans="1:6" s="8" customFormat="1" ht="16.5" x14ac:dyDescent="0.3">
      <c r="A6" s="11">
        <v>3</v>
      </c>
      <c r="B6" s="12" t="s">
        <v>7</v>
      </c>
      <c r="C6" s="13" t="s">
        <v>10</v>
      </c>
      <c r="D6" s="14">
        <v>2</v>
      </c>
      <c r="E6" s="15"/>
      <c r="F6" s="16">
        <f t="shared" si="0"/>
        <v>0</v>
      </c>
    </row>
    <row r="7" spans="1:6" s="8" customFormat="1" ht="16.5" x14ac:dyDescent="0.3">
      <c r="A7" s="11">
        <v>4</v>
      </c>
      <c r="B7" s="12" t="s">
        <v>7</v>
      </c>
      <c r="C7" s="13" t="s">
        <v>11</v>
      </c>
      <c r="D7" s="14">
        <v>2</v>
      </c>
      <c r="E7" s="15"/>
      <c r="F7" s="16">
        <f t="shared" si="0"/>
        <v>0</v>
      </c>
    </row>
    <row r="8" spans="1:6" s="8" customFormat="1" ht="16.5" x14ac:dyDescent="0.3">
      <c r="A8" s="11">
        <v>5</v>
      </c>
      <c r="B8" s="12" t="s">
        <v>7</v>
      </c>
      <c r="C8" s="13" t="s">
        <v>86</v>
      </c>
      <c r="D8" s="14">
        <v>2</v>
      </c>
      <c r="E8" s="15"/>
      <c r="F8" s="16">
        <f t="shared" si="0"/>
        <v>0</v>
      </c>
    </row>
    <row r="9" spans="1:6" s="8" customFormat="1" ht="16.5" x14ac:dyDescent="0.3">
      <c r="A9" s="11">
        <v>6</v>
      </c>
      <c r="B9" s="12" t="s">
        <v>12</v>
      </c>
      <c r="C9" s="13" t="s">
        <v>13</v>
      </c>
      <c r="D9" s="14">
        <v>2</v>
      </c>
      <c r="E9" s="15"/>
      <c r="F9" s="16">
        <f t="shared" si="0"/>
        <v>0</v>
      </c>
    </row>
    <row r="10" spans="1:6" s="8" customFormat="1" ht="16.5" x14ac:dyDescent="0.3">
      <c r="A10" s="11">
        <v>7</v>
      </c>
      <c r="B10" s="12" t="s">
        <v>12</v>
      </c>
      <c r="C10" s="13" t="s">
        <v>14</v>
      </c>
      <c r="D10" s="14">
        <v>2</v>
      </c>
      <c r="E10" s="15"/>
      <c r="F10" s="16">
        <f t="shared" si="0"/>
        <v>0</v>
      </c>
    </row>
    <row r="11" spans="1:6" s="8" customFormat="1" ht="16.5" x14ac:dyDescent="0.3">
      <c r="A11" s="11">
        <v>8</v>
      </c>
      <c r="B11" s="17" t="s">
        <v>15</v>
      </c>
      <c r="C11" s="13" t="s">
        <v>16</v>
      </c>
      <c r="D11" s="14">
        <v>2</v>
      </c>
      <c r="E11" s="15"/>
      <c r="F11" s="16">
        <f t="shared" si="0"/>
        <v>0</v>
      </c>
    </row>
    <row r="12" spans="1:6" s="8" customFormat="1" ht="16.5" x14ac:dyDescent="0.3">
      <c r="A12" s="11">
        <v>9</v>
      </c>
      <c r="B12" s="12" t="s">
        <v>17</v>
      </c>
      <c r="C12" s="13" t="s">
        <v>18</v>
      </c>
      <c r="D12" s="14">
        <v>2</v>
      </c>
      <c r="E12" s="15"/>
      <c r="F12" s="16">
        <f t="shared" si="0"/>
        <v>0</v>
      </c>
    </row>
    <row r="13" spans="1:6" s="8" customFormat="1" ht="16.5" x14ac:dyDescent="0.3">
      <c r="A13" s="11">
        <v>10</v>
      </c>
      <c r="B13" s="12" t="s">
        <v>17</v>
      </c>
      <c r="C13" s="13" t="s">
        <v>19</v>
      </c>
      <c r="D13" s="14">
        <v>2</v>
      </c>
      <c r="E13" s="15"/>
      <c r="F13" s="16">
        <f t="shared" si="0"/>
        <v>0</v>
      </c>
    </row>
    <row r="14" spans="1:6" s="8" customFormat="1" ht="16.5" x14ac:dyDescent="0.3">
      <c r="A14" s="11">
        <v>11</v>
      </c>
      <c r="B14" s="17" t="s">
        <v>20</v>
      </c>
      <c r="C14" s="13" t="s">
        <v>21</v>
      </c>
      <c r="D14" s="14">
        <v>2</v>
      </c>
      <c r="E14" s="15"/>
      <c r="F14" s="16">
        <f t="shared" si="0"/>
        <v>0</v>
      </c>
    </row>
    <row r="15" spans="1:6" s="8" customFormat="1" ht="16.5" x14ac:dyDescent="0.3">
      <c r="A15" s="11">
        <v>12</v>
      </c>
      <c r="B15" s="17" t="s">
        <v>22</v>
      </c>
      <c r="C15" s="13" t="s">
        <v>23</v>
      </c>
      <c r="D15" s="18">
        <v>2</v>
      </c>
      <c r="E15" s="15"/>
      <c r="F15" s="16">
        <f t="shared" si="0"/>
        <v>0</v>
      </c>
    </row>
    <row r="16" spans="1:6" s="8" customFormat="1" ht="16.5" x14ac:dyDescent="0.3">
      <c r="A16" s="11">
        <v>13</v>
      </c>
      <c r="B16" s="17" t="s">
        <v>24</v>
      </c>
      <c r="C16" s="13" t="s">
        <v>25</v>
      </c>
      <c r="D16" s="18">
        <v>2</v>
      </c>
      <c r="E16" s="15"/>
      <c r="F16" s="16">
        <f t="shared" si="0"/>
        <v>0</v>
      </c>
    </row>
    <row r="17" spans="1:6" s="8" customFormat="1" ht="16.5" x14ac:dyDescent="0.3">
      <c r="A17" s="11">
        <v>14</v>
      </c>
      <c r="B17" s="12" t="s">
        <v>26</v>
      </c>
      <c r="C17" s="13" t="s">
        <v>27</v>
      </c>
      <c r="D17" s="18">
        <v>2</v>
      </c>
      <c r="E17" s="15"/>
      <c r="F17" s="16">
        <f t="shared" si="0"/>
        <v>0</v>
      </c>
    </row>
    <row r="18" spans="1:6" s="8" customFormat="1" ht="33" x14ac:dyDescent="0.3">
      <c r="A18" s="11">
        <v>15</v>
      </c>
      <c r="B18" s="17" t="s">
        <v>28</v>
      </c>
      <c r="C18" s="13" t="s">
        <v>29</v>
      </c>
      <c r="D18" s="18">
        <v>2</v>
      </c>
      <c r="E18" s="15"/>
      <c r="F18" s="16">
        <f t="shared" si="0"/>
        <v>0</v>
      </c>
    </row>
    <row r="19" spans="1:6" s="8" customFormat="1" ht="49.5" x14ac:dyDescent="0.3">
      <c r="A19" s="11">
        <v>16</v>
      </c>
      <c r="B19" s="17" t="s">
        <v>30</v>
      </c>
      <c r="C19" s="13" t="s">
        <v>31</v>
      </c>
      <c r="D19" s="18">
        <v>2</v>
      </c>
      <c r="E19" s="15"/>
      <c r="F19" s="16">
        <f t="shared" si="0"/>
        <v>0</v>
      </c>
    </row>
    <row r="20" spans="1:6" s="8" customFormat="1" ht="16.5" x14ac:dyDescent="0.3">
      <c r="A20" s="11">
        <v>17</v>
      </c>
      <c r="B20" s="12" t="s">
        <v>12</v>
      </c>
      <c r="C20" s="13" t="s">
        <v>32</v>
      </c>
      <c r="D20" s="14">
        <v>4</v>
      </c>
      <c r="E20" s="15"/>
      <c r="F20" s="16">
        <f t="shared" si="0"/>
        <v>0</v>
      </c>
    </row>
    <row r="21" spans="1:6" s="8" customFormat="1" ht="16.5" x14ac:dyDescent="0.3">
      <c r="A21" s="11">
        <v>18</v>
      </c>
      <c r="B21" s="12" t="s">
        <v>17</v>
      </c>
      <c r="C21" s="13" t="s">
        <v>33</v>
      </c>
      <c r="D21" s="14">
        <v>4</v>
      </c>
      <c r="E21" s="15"/>
      <c r="F21" s="16">
        <f t="shared" si="0"/>
        <v>0</v>
      </c>
    </row>
    <row r="22" spans="1:6" s="8" customFormat="1" ht="16.5" x14ac:dyDescent="0.3">
      <c r="A22" s="11">
        <v>19</v>
      </c>
      <c r="B22" s="12" t="s">
        <v>17</v>
      </c>
      <c r="C22" s="13" t="s">
        <v>34</v>
      </c>
      <c r="D22" s="14">
        <v>6</v>
      </c>
      <c r="E22" s="15"/>
      <c r="F22" s="16">
        <f t="shared" si="0"/>
        <v>0</v>
      </c>
    </row>
    <row r="23" spans="1:6" s="8" customFormat="1" ht="16.5" x14ac:dyDescent="0.3">
      <c r="A23" s="11">
        <v>20</v>
      </c>
      <c r="B23" s="12" t="s">
        <v>35</v>
      </c>
      <c r="C23" s="13" t="s">
        <v>36</v>
      </c>
      <c r="D23" s="14">
        <v>6</v>
      </c>
      <c r="E23" s="15"/>
      <c r="F23" s="16">
        <f t="shared" si="0"/>
        <v>0</v>
      </c>
    </row>
    <row r="24" spans="1:6" s="8" customFormat="1" ht="16.5" x14ac:dyDescent="0.3">
      <c r="A24" s="11">
        <v>21</v>
      </c>
      <c r="B24" s="17" t="s">
        <v>37</v>
      </c>
      <c r="C24" s="13" t="s">
        <v>38</v>
      </c>
      <c r="D24" s="18">
        <v>6</v>
      </c>
      <c r="E24" s="15"/>
      <c r="F24" s="16">
        <f t="shared" si="0"/>
        <v>0</v>
      </c>
    </row>
    <row r="25" spans="1:6" s="8" customFormat="1" ht="16.5" x14ac:dyDescent="0.3">
      <c r="A25" s="11">
        <v>22</v>
      </c>
      <c r="B25" s="12" t="s">
        <v>39</v>
      </c>
      <c r="C25" s="13" t="s">
        <v>40</v>
      </c>
      <c r="D25" s="18">
        <v>6</v>
      </c>
      <c r="E25" s="15"/>
      <c r="F25" s="16">
        <f t="shared" si="0"/>
        <v>0</v>
      </c>
    </row>
    <row r="26" spans="1:6" s="8" customFormat="1" ht="16.5" x14ac:dyDescent="0.3">
      <c r="A26" s="11">
        <v>23</v>
      </c>
      <c r="B26" s="12" t="s">
        <v>39</v>
      </c>
      <c r="C26" s="13" t="s">
        <v>41</v>
      </c>
      <c r="D26" s="18">
        <v>6</v>
      </c>
      <c r="E26" s="15"/>
      <c r="F26" s="16">
        <f t="shared" si="0"/>
        <v>0</v>
      </c>
    </row>
    <row r="27" spans="1:6" s="8" customFormat="1" ht="16.5" x14ac:dyDescent="0.3">
      <c r="A27" s="11">
        <v>24</v>
      </c>
      <c r="B27" s="12" t="s">
        <v>39</v>
      </c>
      <c r="C27" s="13" t="s">
        <v>42</v>
      </c>
      <c r="D27" s="18">
        <v>6</v>
      </c>
      <c r="E27" s="15"/>
      <c r="F27" s="16">
        <f t="shared" si="0"/>
        <v>0</v>
      </c>
    </row>
    <row r="28" spans="1:6" s="8" customFormat="1" ht="16.5" x14ac:dyDescent="0.3">
      <c r="A28" s="11">
        <v>25</v>
      </c>
      <c r="B28" s="12" t="s">
        <v>39</v>
      </c>
      <c r="C28" s="13" t="s">
        <v>43</v>
      </c>
      <c r="D28" s="18">
        <v>6</v>
      </c>
      <c r="E28" s="15"/>
      <c r="F28" s="16">
        <f t="shared" si="0"/>
        <v>0</v>
      </c>
    </row>
    <row r="29" spans="1:6" s="8" customFormat="1" ht="16.5" x14ac:dyDescent="0.3">
      <c r="A29" s="11">
        <v>26</v>
      </c>
      <c r="B29" s="17" t="s">
        <v>44</v>
      </c>
      <c r="C29" s="13" t="s">
        <v>45</v>
      </c>
      <c r="D29" s="14">
        <v>10</v>
      </c>
      <c r="E29" s="15"/>
      <c r="F29" s="16">
        <f t="shared" si="0"/>
        <v>0</v>
      </c>
    </row>
    <row r="30" spans="1:6" s="8" customFormat="1" ht="33" x14ac:dyDescent="0.3">
      <c r="A30" s="11">
        <v>27</v>
      </c>
      <c r="B30" s="17" t="s">
        <v>46</v>
      </c>
      <c r="C30" s="13" t="s">
        <v>47</v>
      </c>
      <c r="D30" s="14">
        <v>10</v>
      </c>
      <c r="E30" s="15"/>
      <c r="F30" s="16">
        <f t="shared" si="0"/>
        <v>0</v>
      </c>
    </row>
    <row r="31" spans="1:6" s="8" customFormat="1" ht="16.5" x14ac:dyDescent="0.3">
      <c r="A31" s="11">
        <v>28</v>
      </c>
      <c r="B31" s="12" t="s">
        <v>48</v>
      </c>
      <c r="C31" s="13" t="s">
        <v>49</v>
      </c>
      <c r="D31" s="18">
        <v>16</v>
      </c>
      <c r="E31" s="15"/>
      <c r="F31" s="16">
        <f t="shared" si="0"/>
        <v>0</v>
      </c>
    </row>
    <row r="32" spans="1:6" s="8" customFormat="1" ht="16.5" x14ac:dyDescent="0.3">
      <c r="A32" s="11">
        <v>29</v>
      </c>
      <c r="B32" s="17" t="s">
        <v>50</v>
      </c>
      <c r="C32" s="13" t="s">
        <v>51</v>
      </c>
      <c r="D32" s="14">
        <v>18</v>
      </c>
      <c r="E32" s="15"/>
      <c r="F32" s="16">
        <f t="shared" si="0"/>
        <v>0</v>
      </c>
    </row>
    <row r="33" spans="1:6" s="8" customFormat="1" ht="16.5" x14ac:dyDescent="0.3">
      <c r="A33" s="11">
        <v>30</v>
      </c>
      <c r="B33" s="12" t="s">
        <v>52</v>
      </c>
      <c r="C33" s="13" t="s">
        <v>53</v>
      </c>
      <c r="D33" s="18">
        <v>18</v>
      </c>
      <c r="E33" s="15"/>
      <c r="F33" s="16">
        <f t="shared" si="0"/>
        <v>0</v>
      </c>
    </row>
    <row r="34" spans="1:6" s="8" customFormat="1" ht="16.5" x14ac:dyDescent="0.3">
      <c r="A34" s="11">
        <v>31</v>
      </c>
      <c r="B34" s="12" t="s">
        <v>54</v>
      </c>
      <c r="C34" s="13" t="s">
        <v>55</v>
      </c>
      <c r="D34" s="14">
        <v>44</v>
      </c>
      <c r="E34" s="15"/>
      <c r="F34" s="16">
        <f t="shared" si="0"/>
        <v>0</v>
      </c>
    </row>
    <row r="35" spans="1:6" s="8" customFormat="1" ht="16.5" x14ac:dyDescent="0.3">
      <c r="A35" s="11">
        <v>32</v>
      </c>
      <c r="B35" s="17" t="s">
        <v>44</v>
      </c>
      <c r="C35" s="13" t="s">
        <v>56</v>
      </c>
      <c r="D35" s="14">
        <v>48</v>
      </c>
      <c r="E35" s="15"/>
      <c r="F35" s="16">
        <f t="shared" si="0"/>
        <v>0</v>
      </c>
    </row>
    <row r="36" spans="1:6" s="8" customFormat="1" ht="16.5" x14ac:dyDescent="0.3">
      <c r="A36" s="11">
        <v>33</v>
      </c>
      <c r="B36" s="17" t="s">
        <v>57</v>
      </c>
      <c r="C36" s="13" t="s">
        <v>58</v>
      </c>
      <c r="D36" s="14">
        <v>52</v>
      </c>
      <c r="E36" s="15"/>
      <c r="F36" s="16">
        <f t="shared" si="0"/>
        <v>0</v>
      </c>
    </row>
    <row r="37" spans="1:6" s="8" customFormat="1" ht="16.5" x14ac:dyDescent="0.3">
      <c r="A37" s="11">
        <v>34</v>
      </c>
      <c r="B37" s="17" t="s">
        <v>57</v>
      </c>
      <c r="C37" s="13" t="s">
        <v>59</v>
      </c>
      <c r="D37" s="14">
        <v>71</v>
      </c>
      <c r="E37" s="15"/>
      <c r="F37" s="16">
        <f t="shared" si="0"/>
        <v>0</v>
      </c>
    </row>
    <row r="38" spans="1:6" s="8" customFormat="1" ht="16.5" x14ac:dyDescent="0.3">
      <c r="A38" s="23">
        <v>35</v>
      </c>
      <c r="B38" s="9" t="s">
        <v>60</v>
      </c>
      <c r="C38" s="9" t="s">
        <v>61</v>
      </c>
      <c r="D38" s="10">
        <v>3</v>
      </c>
      <c r="E38" s="7"/>
      <c r="F38" s="22">
        <f>D38*E38</f>
        <v>0</v>
      </c>
    </row>
    <row r="39" spans="1:6" s="8" customFormat="1" ht="16.5" x14ac:dyDescent="0.3">
      <c r="A39" s="23">
        <v>36</v>
      </c>
      <c r="B39" s="9" t="s">
        <v>62</v>
      </c>
      <c r="C39" s="9" t="s">
        <v>63</v>
      </c>
      <c r="D39" s="10">
        <v>3</v>
      </c>
      <c r="E39" s="7"/>
      <c r="F39" s="22">
        <f t="shared" ref="F39:F50" si="1">D39*E39</f>
        <v>0</v>
      </c>
    </row>
    <row r="40" spans="1:6" s="8" customFormat="1" ht="16.5" x14ac:dyDescent="0.3">
      <c r="A40" s="23">
        <v>37</v>
      </c>
      <c r="B40" s="9" t="s">
        <v>64</v>
      </c>
      <c r="C40" s="9" t="s">
        <v>65</v>
      </c>
      <c r="D40" s="10">
        <v>3</v>
      </c>
      <c r="E40" s="7"/>
      <c r="F40" s="22">
        <f t="shared" si="1"/>
        <v>0</v>
      </c>
    </row>
    <row r="41" spans="1:6" s="8" customFormat="1" ht="16.5" x14ac:dyDescent="0.3">
      <c r="A41" s="23">
        <v>38</v>
      </c>
      <c r="B41" s="9" t="s">
        <v>81</v>
      </c>
      <c r="C41" s="9" t="s">
        <v>66</v>
      </c>
      <c r="D41" s="10">
        <v>3</v>
      </c>
      <c r="E41" s="7"/>
      <c r="F41" s="22">
        <f t="shared" si="1"/>
        <v>0</v>
      </c>
    </row>
    <row r="42" spans="1:6" s="8" customFormat="1" ht="16.5" x14ac:dyDescent="0.3">
      <c r="A42" s="23">
        <v>39</v>
      </c>
      <c r="B42" s="9" t="s">
        <v>67</v>
      </c>
      <c r="C42" s="9" t="s">
        <v>68</v>
      </c>
      <c r="D42" s="10">
        <v>3</v>
      </c>
      <c r="E42" s="7"/>
      <c r="F42" s="22">
        <f t="shared" si="1"/>
        <v>0</v>
      </c>
    </row>
    <row r="43" spans="1:6" s="8" customFormat="1" ht="16.5" x14ac:dyDescent="0.3">
      <c r="A43" s="23">
        <v>40</v>
      </c>
      <c r="B43" s="9" t="s">
        <v>69</v>
      </c>
      <c r="C43" s="9" t="s">
        <v>70</v>
      </c>
      <c r="D43" s="10">
        <v>6</v>
      </c>
      <c r="E43" s="7"/>
      <c r="F43" s="22">
        <f t="shared" si="1"/>
        <v>0</v>
      </c>
    </row>
    <row r="44" spans="1:6" s="8" customFormat="1" ht="16.5" x14ac:dyDescent="0.3">
      <c r="A44" s="23">
        <v>41</v>
      </c>
      <c r="B44" s="9" t="s">
        <v>71</v>
      </c>
      <c r="C44" s="9" t="s">
        <v>72</v>
      </c>
      <c r="D44" s="10">
        <v>6</v>
      </c>
      <c r="E44" s="7"/>
      <c r="F44" s="22">
        <f t="shared" si="1"/>
        <v>0</v>
      </c>
    </row>
    <row r="45" spans="1:6" s="8" customFormat="1" ht="16.5" x14ac:dyDescent="0.3">
      <c r="A45" s="23">
        <v>42</v>
      </c>
      <c r="B45" s="9" t="s">
        <v>82</v>
      </c>
      <c r="C45" s="9" t="s">
        <v>83</v>
      </c>
      <c r="D45" s="10">
        <v>6</v>
      </c>
      <c r="E45" s="7"/>
      <c r="F45" s="22">
        <f t="shared" si="1"/>
        <v>0</v>
      </c>
    </row>
    <row r="46" spans="1:6" s="8" customFormat="1" ht="16.5" x14ac:dyDescent="0.3">
      <c r="A46" s="23">
        <v>43</v>
      </c>
      <c r="B46" s="9" t="s">
        <v>73</v>
      </c>
      <c r="C46" s="9" t="s">
        <v>74</v>
      </c>
      <c r="D46" s="10">
        <v>6</v>
      </c>
      <c r="E46" s="7"/>
      <c r="F46" s="22">
        <f t="shared" si="1"/>
        <v>0</v>
      </c>
    </row>
    <row r="47" spans="1:6" s="8" customFormat="1" ht="16.5" x14ac:dyDescent="0.3">
      <c r="A47" s="23">
        <v>44</v>
      </c>
      <c r="B47" s="9" t="s">
        <v>75</v>
      </c>
      <c r="C47" s="9" t="s">
        <v>76</v>
      </c>
      <c r="D47" s="10">
        <v>3</v>
      </c>
      <c r="E47" s="7"/>
      <c r="F47" s="22">
        <f t="shared" si="1"/>
        <v>0</v>
      </c>
    </row>
    <row r="48" spans="1:6" ht="16.5" x14ac:dyDescent="0.3">
      <c r="A48" s="23">
        <v>45</v>
      </c>
      <c r="B48" s="9" t="s">
        <v>84</v>
      </c>
      <c r="C48" s="9" t="s">
        <v>77</v>
      </c>
      <c r="D48" s="10">
        <v>3</v>
      </c>
      <c r="E48" s="7"/>
      <c r="F48" s="22">
        <f t="shared" si="1"/>
        <v>0</v>
      </c>
    </row>
    <row r="49" spans="1:6" ht="16.5" x14ac:dyDescent="0.3">
      <c r="A49" s="23">
        <v>46</v>
      </c>
      <c r="B49" s="9" t="s">
        <v>78</v>
      </c>
      <c r="C49" s="9" t="s">
        <v>79</v>
      </c>
      <c r="D49" s="10">
        <v>3</v>
      </c>
      <c r="E49" s="7"/>
      <c r="F49" s="22">
        <f t="shared" si="1"/>
        <v>0</v>
      </c>
    </row>
    <row r="50" spans="1:6" ht="16.5" x14ac:dyDescent="0.3">
      <c r="A50" s="23">
        <v>47</v>
      </c>
      <c r="B50" s="9" t="s">
        <v>85</v>
      </c>
      <c r="C50" s="9" t="s">
        <v>80</v>
      </c>
      <c r="D50" s="10">
        <v>3</v>
      </c>
      <c r="E50" s="7"/>
      <c r="F50" s="22">
        <f t="shared" si="1"/>
        <v>0</v>
      </c>
    </row>
    <row r="51" spans="1:6" ht="20.25" customHeight="1" thickBot="1" x14ac:dyDescent="0.35">
      <c r="A51" s="28" t="s">
        <v>88</v>
      </c>
      <c r="B51" s="29"/>
      <c r="C51" s="29"/>
      <c r="D51" s="29"/>
      <c r="E51" s="30"/>
      <c r="F51" s="26">
        <f>SUM(F4:F50)</f>
        <v>0</v>
      </c>
    </row>
  </sheetData>
  <sheetProtection selectLockedCells="1"/>
  <sortState ref="B2:F137">
    <sortCondition ref="C1"/>
  </sortState>
  <mergeCells count="2">
    <mergeCell ref="B1:F1"/>
    <mergeCell ref="A51:E51"/>
  </mergeCells>
  <phoneticPr fontId="2" type="noConversion"/>
  <pageMargins left="0.70866141732283472" right="0.70866141732283472" top="0.74803149606299213" bottom="0.35433070866141736" header="0.31496062992125984" footer="0.31496062992125984"/>
  <pageSetup paperSize="9" scale="7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사양서</vt:lpstr>
      <vt:lpstr>사양서!Print_Titles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지엠시스템3</dc:creator>
  <cp:lastModifiedBy>user</cp:lastModifiedBy>
  <cp:lastPrinted>2019-02-20T09:51:54Z</cp:lastPrinted>
  <dcterms:created xsi:type="dcterms:W3CDTF">2018-04-23T02:02:44Z</dcterms:created>
  <dcterms:modified xsi:type="dcterms:W3CDTF">2019-02-21T02:32:23Z</dcterms:modified>
</cp:coreProperties>
</file>