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255"/>
  </bookViews>
  <sheets>
    <sheet name="연구종료보고서" sheetId="1" r:id="rId1"/>
    <sheet name="결재라인" sheetId="2" state="hidden" r:id="rId2"/>
  </sheets>
  <definedNames>
    <definedName name="_xlnm.Print_Area" localSheetId="0">연구종료보고서!$A$1:$O$38</definedName>
    <definedName name="제출여부">결재라인!$H$5:$H$8</definedName>
    <definedName name="처리방법" localSheetId="0">결재라인!$F$5:$F$8</definedName>
    <definedName name="학술지등급" localSheetId="0">결재라인!$G$5:$G$9</definedName>
  </definedNames>
  <calcPr calcId="162913"/>
</workbook>
</file>

<file path=xl/calcChain.xml><?xml version="1.0" encoding="utf-8"?>
<calcChain xmlns="http://schemas.openxmlformats.org/spreadsheetml/2006/main">
  <c r="M13" i="1" l="1"/>
  <c r="M12" i="1"/>
  <c r="K14" i="1"/>
  <c r="I14" i="1"/>
  <c r="G14" i="1"/>
  <c r="E14" i="1"/>
  <c r="C14" i="1"/>
  <c r="J35" i="1"/>
  <c r="B33" i="1"/>
  <c r="M14" i="1" l="1"/>
  <c r="G8" i="1"/>
  <c r="G7" i="1"/>
</calcChain>
</file>

<file path=xl/comments1.xml><?xml version="1.0" encoding="utf-8"?>
<comments xmlns="http://schemas.openxmlformats.org/spreadsheetml/2006/main">
  <authors>
    <author>handoosil</author>
  </authors>
  <commentList>
    <comment ref="C7" authorId="0" shapeId="0">
      <text>
        <r>
          <rPr>
            <sz val="9"/>
            <color indexed="81"/>
            <rFont val="돋움"/>
            <family val="3"/>
            <charset val="129"/>
          </rPr>
          <t>연구기간은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반드시
</t>
        </r>
        <r>
          <rPr>
            <sz val="9"/>
            <color indexed="81"/>
            <rFont val="Tahoma"/>
            <family val="2"/>
          </rPr>
          <t>YYYY-MM-DD</t>
        </r>
        <r>
          <rPr>
            <sz val="9"/>
            <color indexed="81"/>
            <rFont val="돋움"/>
            <family val="3"/>
            <charset val="129"/>
          </rPr>
          <t>형식으로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주시기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>.</t>
        </r>
      </text>
    </comment>
    <comment ref="E7" authorId="0" shapeId="0">
      <text>
        <r>
          <rPr>
            <sz val="9"/>
            <color indexed="81"/>
            <rFont val="돋움"/>
            <family val="3"/>
            <charset val="129"/>
          </rPr>
          <t>연구기간은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반드시
</t>
        </r>
        <r>
          <rPr>
            <sz val="9"/>
            <color indexed="81"/>
            <rFont val="Tahoma"/>
            <family val="2"/>
          </rPr>
          <t>YYYY-MM-DD</t>
        </r>
        <r>
          <rPr>
            <sz val="9"/>
            <color indexed="81"/>
            <rFont val="돋움"/>
            <family val="3"/>
            <charset val="129"/>
          </rPr>
          <t>형식으로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주시기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>.</t>
        </r>
      </text>
    </comment>
    <comment ref="C8" authorId="0" shapeId="0">
      <text>
        <r>
          <rPr>
            <sz val="9"/>
            <color indexed="81"/>
            <rFont val="돋움"/>
            <family val="3"/>
            <charset val="129"/>
          </rPr>
          <t>연구기간은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반드시
</t>
        </r>
        <r>
          <rPr>
            <sz val="9"/>
            <color indexed="81"/>
            <rFont val="Tahoma"/>
            <family val="2"/>
          </rPr>
          <t>YYYY-MM-DD</t>
        </r>
        <r>
          <rPr>
            <sz val="9"/>
            <color indexed="81"/>
            <rFont val="돋움"/>
            <family val="3"/>
            <charset val="129"/>
          </rPr>
          <t>형식으로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주시기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>.</t>
        </r>
      </text>
    </comment>
    <comment ref="E8" authorId="0" shapeId="0">
      <text>
        <r>
          <rPr>
            <sz val="9"/>
            <color indexed="81"/>
            <rFont val="돋움"/>
            <family val="3"/>
            <charset val="129"/>
          </rPr>
          <t>연구기간은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반드시
</t>
        </r>
        <r>
          <rPr>
            <sz val="9"/>
            <color indexed="81"/>
            <rFont val="Tahoma"/>
            <family val="2"/>
          </rPr>
          <t>YYYY-MM-DD</t>
        </r>
        <r>
          <rPr>
            <sz val="9"/>
            <color indexed="81"/>
            <rFont val="돋움"/>
            <family val="3"/>
            <charset val="129"/>
          </rPr>
          <t>형식으로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주시기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>.</t>
        </r>
      </text>
    </comment>
  </commentList>
</comments>
</file>

<file path=xl/sharedStrings.xml><?xml version="1.0" encoding="utf-8"?>
<sst xmlns="http://schemas.openxmlformats.org/spreadsheetml/2006/main" count="88" uniqueCount="86">
  <si>
    <t>과 제 명</t>
    <phoneticPr fontId="1" type="noConversion"/>
  </si>
  <si>
    <t>소  속</t>
    <phoneticPr fontId="1" type="noConversion"/>
  </si>
  <si>
    <t>성  명</t>
    <phoneticPr fontId="1" type="noConversion"/>
  </si>
  <si>
    <t xml:space="preserve">신청인: </t>
    <phoneticPr fontId="1" type="noConversion"/>
  </si>
  <si>
    <t>(인)</t>
    <phoneticPr fontId="1" type="noConversion"/>
  </si>
  <si>
    <t>연구시작일</t>
    <phoneticPr fontId="1" type="noConversion"/>
  </si>
  <si>
    <t>연구종료일</t>
    <phoneticPr fontId="1" type="noConversion"/>
  </si>
  <si>
    <t>개월수</t>
    <phoneticPr fontId="1" type="noConversion"/>
  </si>
  <si>
    <t>연구기간</t>
    <phoneticPr fontId="1" type="noConversion"/>
  </si>
  <si>
    <t>결 재</t>
    <phoneticPr fontId="1" type="noConversion"/>
  </si>
  <si>
    <t>총연구기간</t>
    <phoneticPr fontId="1" type="noConversion"/>
  </si>
  <si>
    <t>총사업비</t>
    <phoneticPr fontId="1" type="noConversion"/>
  </si>
  <si>
    <t>과제번호</t>
    <phoneticPr fontId="1" type="noConversion"/>
  </si>
  <si>
    <t>지원기관</t>
    <phoneticPr fontId="1" type="noConversion"/>
  </si>
  <si>
    <t>인건비</t>
    <phoneticPr fontId="1" type="noConversion"/>
  </si>
  <si>
    <t>간접비</t>
    <phoneticPr fontId="1" type="noConversion"/>
  </si>
  <si>
    <t>간접경비</t>
    <phoneticPr fontId="1" type="noConversion"/>
  </si>
  <si>
    <t>집행액</t>
    <phoneticPr fontId="1" type="noConversion"/>
  </si>
  <si>
    <t>잔  액</t>
    <phoneticPr fontId="1" type="noConversion"/>
  </si>
  <si>
    <t>구분</t>
    <phoneticPr fontId="1" type="noConversion"/>
  </si>
  <si>
    <t>예산액</t>
    <phoneticPr fontId="1" type="noConversion"/>
  </si>
  <si>
    <t>연구제경비</t>
    <phoneticPr fontId="1" type="noConversion"/>
  </si>
  <si>
    <t>협동연구비</t>
    <phoneticPr fontId="1" type="noConversion"/>
  </si>
  <si>
    <t>구  분</t>
  </si>
  <si>
    <t>구  분</t>
    <phoneticPr fontId="1" type="noConversion"/>
  </si>
  <si>
    <t>연구비 잔액</t>
    <phoneticPr fontId="1" type="noConversion"/>
  </si>
  <si>
    <t>발생이자</t>
    <phoneticPr fontId="1" type="noConversion"/>
  </si>
  <si>
    <t>금  액</t>
    <phoneticPr fontId="1" type="noConversion"/>
  </si>
  <si>
    <t>처리방법</t>
    <phoneticPr fontId="1" type="noConversion"/>
  </si>
  <si>
    <t>처리예정일</t>
    <phoneticPr fontId="1" type="noConversion"/>
  </si>
  <si>
    <t>1. 연구비 집행현황</t>
    <phoneticPr fontId="1" type="noConversion"/>
  </si>
  <si>
    <t>3. 보고서 제출현황</t>
    <phoneticPr fontId="1" type="noConversion"/>
  </si>
  <si>
    <t>제출여부</t>
    <phoneticPr fontId="1" type="noConversion"/>
  </si>
  <si>
    <t>제 출 일</t>
    <phoneticPr fontId="1" type="noConversion"/>
  </si>
  <si>
    <t>중간(진도)보고서</t>
    <phoneticPr fontId="1" type="noConversion"/>
  </si>
  <si>
    <t>결과(연차)보고서</t>
    <phoneticPr fontId="1" type="noConversion"/>
  </si>
  <si>
    <t>사용실적(정산)보고서</t>
    <phoneticPr fontId="1" type="noConversion"/>
  </si>
  <si>
    <t>논문</t>
    <phoneticPr fontId="1" type="noConversion"/>
  </si>
  <si>
    <t>지식재산권</t>
    <phoneticPr fontId="1" type="noConversion"/>
  </si>
  <si>
    <t>호</t>
    <phoneticPr fontId="1" type="noConversion"/>
  </si>
  <si>
    <t>권</t>
    <phoneticPr fontId="1" type="noConversion"/>
  </si>
  <si>
    <t>쪽수</t>
    <phoneticPr fontId="1" type="noConversion"/>
  </si>
  <si>
    <t>게재(예정)일</t>
    <phoneticPr fontId="1" type="noConversion"/>
  </si>
  <si>
    <t>학술지등급</t>
    <phoneticPr fontId="1" type="noConversion"/>
  </si>
  <si>
    <t>게재학술지명</t>
    <phoneticPr fontId="1" type="noConversion"/>
  </si>
  <si>
    <t>출원번호</t>
    <phoneticPr fontId="1" type="noConversion"/>
  </si>
  <si>
    <t>출원일</t>
    <phoneticPr fontId="1" type="noConversion"/>
  </si>
  <si>
    <t>등록번호</t>
    <phoneticPr fontId="1" type="noConversion"/>
  </si>
  <si>
    <t>등록일</t>
    <phoneticPr fontId="1" type="noConversion"/>
  </si>
  <si>
    <t>기술이전</t>
    <phoneticPr fontId="1" type="noConversion"/>
  </si>
  <si>
    <t>당해연구기간</t>
    <phoneticPr fontId="1" type="noConversion"/>
  </si>
  <si>
    <t>당해사업비</t>
    <phoneticPr fontId="1" type="noConversion"/>
  </si>
  <si>
    <t>이전기관</t>
    <phoneticPr fontId="1" type="noConversion"/>
  </si>
  <si>
    <t>이전료</t>
    <phoneticPr fontId="1" type="noConversion"/>
  </si>
  <si>
    <t>2. 연구비 잔액 및 발생이자 처리</t>
    <phoneticPr fontId="1" type="noConversion"/>
  </si>
  <si>
    <t>지식재산권
출원/등록비</t>
    <phoneticPr fontId="1" type="noConversion"/>
  </si>
  <si>
    <t>연구종료보고서</t>
    <phoneticPr fontId="1" type="noConversion"/>
  </si>
  <si>
    <t xml:space="preserve">  위 연구과제의 연구기간 및 연구비 집행이 완료되어 종료보고서를 제출합니다.</t>
    <phoneticPr fontId="1" type="noConversion"/>
  </si>
  <si>
    <t>4. 성과 현황</t>
    <phoneticPr fontId="1" type="noConversion"/>
  </si>
  <si>
    <t>과제책임자</t>
    <phoneticPr fontId="1" type="noConversion"/>
  </si>
  <si>
    <t>성  명</t>
    <phoneticPr fontId="1" type="noConversion"/>
  </si>
  <si>
    <t>총사업비(협동연구비 포함)</t>
    <phoneticPr fontId="1" type="noConversion"/>
  </si>
  <si>
    <t xml:space="preserve">         </t>
    <phoneticPr fontId="1" type="noConversion"/>
  </si>
  <si>
    <t>산단수입</t>
    <phoneticPr fontId="1" type="noConversion"/>
  </si>
  <si>
    <t>반      납</t>
    <phoneticPr fontId="1" type="noConversion"/>
  </si>
  <si>
    <t>이      월</t>
    <phoneticPr fontId="1" type="noConversion"/>
  </si>
  <si>
    <t>기      타</t>
    <phoneticPr fontId="1" type="noConversion"/>
  </si>
  <si>
    <t>처리방법</t>
    <phoneticPr fontId="1" type="noConversion"/>
  </si>
  <si>
    <t>학술지등급</t>
    <phoneticPr fontId="1" type="noConversion"/>
  </si>
  <si>
    <t>SCI급</t>
    <phoneticPr fontId="1" type="noConversion"/>
  </si>
  <si>
    <t>SCIE</t>
    <phoneticPr fontId="1" type="noConversion"/>
  </si>
  <si>
    <t>학진등재</t>
    <phoneticPr fontId="1" type="noConversion"/>
  </si>
  <si>
    <t>등재후보</t>
    <phoneticPr fontId="1" type="noConversion"/>
  </si>
  <si>
    <t>제출여부</t>
    <phoneticPr fontId="1" type="noConversion"/>
  </si>
  <si>
    <t>제출완료</t>
    <phoneticPr fontId="1" type="noConversion"/>
  </si>
  <si>
    <t>제출생략</t>
    <phoneticPr fontId="1" type="noConversion"/>
  </si>
  <si>
    <t>미 제 출</t>
    <phoneticPr fontId="1" type="noConversion"/>
  </si>
  <si>
    <t>기     타</t>
    <phoneticPr fontId="1" type="noConversion"/>
  </si>
  <si>
    <t>귀하</t>
    <phoneticPr fontId="1" type="noConversion"/>
  </si>
  <si>
    <t>계</t>
    <phoneticPr fontId="1" type="noConversion"/>
  </si>
  <si>
    <t>(단위:원)</t>
    <phoneticPr fontId="1" type="noConversion"/>
  </si>
  <si>
    <t>담당</t>
    <phoneticPr fontId="1" type="noConversion"/>
  </si>
  <si>
    <t>주임/과장</t>
    <phoneticPr fontId="1" type="noConversion"/>
  </si>
  <si>
    <t>상명대학교 천안산학협력단장</t>
    <phoneticPr fontId="1" type="noConversion"/>
  </si>
  <si>
    <t>팀/국장</t>
    <phoneticPr fontId="1" type="noConversion"/>
  </si>
  <si>
    <t>처/단장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</si>
</sst>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&quot;년&quot;\ m&quot;월&quot;\ d&quot;일&quot;;@"/>
    <numFmt numFmtId="177" formatCode="&quot;금&quot;#,##0&quot;원&quot;"/>
    <numFmt numFmtId="178" formatCode="&quot;총 &quot;0&quot;개월&quot;"/>
    <numFmt numFmtId="179" formatCode="#,##0_ "/>
    <numFmt numFmtId="180" formatCode="\(@\)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3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3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9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9"/>
      <color rgb="FF00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6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Border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 vertical="center"/>
    </xf>
    <xf numFmtId="177" fontId="3" fillId="0" borderId="0" xfId="0" applyNumberFormat="1" applyFont="1" applyBorder="1" applyAlignment="1" applyProtection="1">
      <alignment horizontal="right" vertical="center" indent="1"/>
      <protection locked="0"/>
    </xf>
    <xf numFmtId="0" fontId="0" fillId="0" borderId="0" xfId="0" applyFont="1" applyBorder="1">
      <alignment vertical="center"/>
    </xf>
    <xf numFmtId="0" fontId="3" fillId="0" borderId="0" xfId="0" applyFont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7" xfId="0" applyFont="1" applyBorder="1" applyAlignment="1">
      <alignment vertical="center"/>
    </xf>
    <xf numFmtId="0" fontId="0" fillId="0" borderId="8" xfId="0" applyFont="1" applyBorder="1">
      <alignment vertical="center"/>
    </xf>
    <xf numFmtId="0" fontId="0" fillId="0" borderId="7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0" fillId="0" borderId="12" xfId="0" applyBorder="1" applyAlignment="1">
      <alignment vertical="center"/>
    </xf>
    <xf numFmtId="0" fontId="3" fillId="2" borderId="12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177" fontId="12" fillId="0" borderId="0" xfId="0" applyNumberFormat="1" applyFont="1" applyFill="1" applyBorder="1" applyAlignment="1" applyProtection="1">
      <alignment horizontal="center" vertical="center" wrapText="1"/>
    </xf>
    <xf numFmtId="177" fontId="3" fillId="0" borderId="0" xfId="0" applyNumberFormat="1" applyFont="1" applyFill="1" applyBorder="1" applyAlignment="1" applyProtection="1">
      <alignment horizontal="center" vertical="center" wrapText="1"/>
    </xf>
    <xf numFmtId="0" fontId="13" fillId="0" borderId="7" xfId="0" applyFont="1" applyBorder="1">
      <alignment vertical="center"/>
    </xf>
    <xf numFmtId="0" fontId="13" fillId="0" borderId="0" xfId="0" applyFont="1" applyBorder="1" applyAlignment="1" applyProtection="1">
      <alignment horizontal="center" vertical="center" wrapText="1"/>
    </xf>
    <xf numFmtId="0" fontId="13" fillId="0" borderId="0" xfId="0" applyFont="1" applyBorder="1" applyProtection="1">
      <alignment vertical="center"/>
    </xf>
    <xf numFmtId="0" fontId="13" fillId="0" borderId="8" xfId="0" applyFont="1" applyBorder="1">
      <alignment vertical="center"/>
    </xf>
    <xf numFmtId="0" fontId="13" fillId="0" borderId="0" xfId="0" applyFont="1">
      <alignment vertical="center"/>
    </xf>
    <xf numFmtId="0" fontId="13" fillId="0" borderId="9" xfId="0" applyFont="1" applyBorder="1">
      <alignment vertical="center"/>
    </xf>
    <xf numFmtId="0" fontId="13" fillId="0" borderId="10" xfId="0" applyFont="1" applyBorder="1" applyAlignment="1" applyProtection="1">
      <alignment horizontal="center" vertical="center" wrapText="1"/>
    </xf>
    <xf numFmtId="0" fontId="13" fillId="0" borderId="10" xfId="0" applyFont="1" applyBorder="1" applyProtection="1">
      <alignment vertical="center"/>
    </xf>
    <xf numFmtId="0" fontId="13" fillId="0" borderId="11" xfId="0" applyFont="1" applyBorder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Font="1" applyAlignment="1">
      <alignment horizontal="center" vertical="center"/>
    </xf>
    <xf numFmtId="0" fontId="7" fillId="0" borderId="0" xfId="0" applyFont="1" applyBorder="1" applyAlignment="1" applyProtection="1">
      <alignment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>
      <alignment vertical="center"/>
    </xf>
    <xf numFmtId="0" fontId="5" fillId="0" borderId="17" xfId="0" applyFont="1" applyBorder="1" applyAlignment="1">
      <alignment vertical="top"/>
    </xf>
    <xf numFmtId="0" fontId="0" fillId="0" borderId="18" xfId="0" applyBorder="1">
      <alignment vertical="center"/>
    </xf>
    <xf numFmtId="177" fontId="3" fillId="2" borderId="12" xfId="0" applyNumberFormat="1" applyFont="1" applyFill="1" applyBorder="1" applyAlignment="1" applyProtection="1">
      <alignment horizontal="center" vertical="center"/>
    </xf>
    <xf numFmtId="177" fontId="3" fillId="2" borderId="12" xfId="0" applyNumberFormat="1" applyFont="1" applyFill="1" applyBorder="1" applyAlignment="1" applyProtection="1">
      <alignment horizontal="center" vertical="center" wrapText="1"/>
    </xf>
    <xf numFmtId="14" fontId="3" fillId="0" borderId="12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distributed" vertical="center" indent="2"/>
    </xf>
    <xf numFmtId="176" fontId="10" fillId="0" borderId="0" xfId="0" applyNumberFormat="1" applyFont="1" applyBorder="1" applyAlignment="1" applyProtection="1">
      <alignment horizontal="center" vertical="center" wrapText="1"/>
    </xf>
    <xf numFmtId="180" fontId="0" fillId="0" borderId="2" xfId="0" applyNumberFormat="1" applyBorder="1" applyAlignment="1">
      <alignment horizontal="left" vertical="center"/>
    </xf>
    <xf numFmtId="180" fontId="0" fillId="0" borderId="3" xfId="0" applyNumberFormat="1" applyBorder="1" applyAlignment="1">
      <alignment horizontal="left" vertical="center"/>
    </xf>
    <xf numFmtId="177" fontId="3" fillId="2" borderId="12" xfId="0" applyNumberFormat="1" applyFont="1" applyFill="1" applyBorder="1" applyAlignment="1" applyProtection="1">
      <alignment horizontal="center" vertical="center"/>
      <protection locked="0"/>
    </xf>
    <xf numFmtId="179" fontId="4" fillId="3" borderId="12" xfId="0" applyNumberFormat="1" applyFont="1" applyFill="1" applyBorder="1" applyAlignment="1" applyProtection="1">
      <alignment vertical="center"/>
      <protection locked="0"/>
    </xf>
    <xf numFmtId="0" fontId="3" fillId="0" borderId="2" xfId="0" applyFont="1" applyFill="1" applyBorder="1" applyAlignment="1">
      <alignment wrapText="1"/>
    </xf>
    <xf numFmtId="3" fontId="3" fillId="0" borderId="12" xfId="0" applyNumberFormat="1" applyFont="1" applyFill="1" applyBorder="1" applyAlignment="1" applyProtection="1">
      <alignment horizontal="center" vertical="center"/>
      <protection locked="0"/>
    </xf>
    <xf numFmtId="3" fontId="0" fillId="0" borderId="12" xfId="0" applyNumberFormat="1" applyBorder="1">
      <alignment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0" fillId="0" borderId="12" xfId="0" applyBorder="1">
      <alignment vertical="center"/>
    </xf>
    <xf numFmtId="177" fontId="3" fillId="0" borderId="12" xfId="0" applyNumberFormat="1" applyFont="1" applyFill="1" applyBorder="1" applyAlignment="1" applyProtection="1">
      <alignment horizontal="center" vertical="center"/>
      <protection locked="0"/>
    </xf>
    <xf numFmtId="14" fontId="3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12" xfId="0" applyFill="1" applyBorder="1">
      <alignment vertical="center"/>
    </xf>
    <xf numFmtId="178" fontId="3" fillId="2" borderId="12" xfId="0" applyNumberFormat="1" applyFont="1" applyFill="1" applyBorder="1" applyAlignment="1">
      <alignment horizontal="center" vertical="center"/>
    </xf>
    <xf numFmtId="0" fontId="15" fillId="0" borderId="0" xfId="0" applyFont="1" applyBorder="1" applyAlignment="1" applyProtection="1">
      <alignment wrapText="1"/>
    </xf>
    <xf numFmtId="0" fontId="3" fillId="2" borderId="1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8" fontId="3" fillId="3" borderId="12" xfId="0" applyNumberFormat="1" applyFont="1" applyFill="1" applyBorder="1" applyAlignment="1">
      <alignment horizontal="right" vertical="center"/>
    </xf>
    <xf numFmtId="179" fontId="4" fillId="0" borderId="12" xfId="0" applyNumberFormat="1" applyFont="1" applyFill="1" applyBorder="1" applyAlignment="1" applyProtection="1">
      <alignment vertical="center"/>
      <protection locked="0"/>
    </xf>
    <xf numFmtId="179" fontId="4" fillId="0" borderId="12" xfId="0" applyNumberFormat="1" applyFont="1" applyFill="1" applyBorder="1" applyAlignment="1">
      <alignment vertical="center"/>
    </xf>
    <xf numFmtId="179" fontId="4" fillId="0" borderId="12" xfId="0" applyNumberFormat="1" applyFont="1" applyFill="1" applyBorder="1" applyAlignment="1" applyProtection="1">
      <alignment vertical="center" wrapText="1"/>
    </xf>
    <xf numFmtId="177" fontId="13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Border="1" applyAlignment="1" applyProtection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77" fontId="3" fillId="0" borderId="1" xfId="0" applyNumberFormat="1" applyFont="1" applyBorder="1" applyAlignment="1" applyProtection="1">
      <alignment horizontal="center" vertical="center"/>
      <protection locked="0"/>
    </xf>
    <xf numFmtId="177" fontId="3" fillId="0" borderId="2" xfId="0" applyNumberFormat="1" applyFont="1" applyBorder="1" applyAlignment="1" applyProtection="1">
      <alignment horizontal="center" vertical="center"/>
      <protection locked="0"/>
    </xf>
    <xf numFmtId="177" fontId="3" fillId="0" borderId="3" xfId="0" applyNumberFormat="1" applyFont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>
      <alignment horizontal="center" vertical="center" wrapText="1"/>
    </xf>
    <xf numFmtId="14" fontId="3" fillId="0" borderId="12" xfId="0" applyNumberFormat="1" applyFont="1" applyFill="1" applyBorder="1" applyAlignment="1" applyProtection="1">
      <alignment horizontal="center" vertical="center"/>
      <protection locked="0"/>
    </xf>
    <xf numFmtId="14" fontId="0" fillId="0" borderId="12" xfId="0" applyNumberFormat="1" applyBorder="1">
      <alignment vertical="center"/>
    </xf>
    <xf numFmtId="177" fontId="3" fillId="0" borderId="2" xfId="0" applyNumberFormat="1" applyFont="1" applyBorder="1" applyAlignment="1" applyProtection="1">
      <alignment horizontal="right" vertical="center"/>
      <protection locked="0"/>
    </xf>
    <xf numFmtId="0" fontId="0" fillId="0" borderId="12" xfId="0" applyBorder="1" applyAlignment="1">
      <alignment horizontal="center" vertical="center"/>
    </xf>
    <xf numFmtId="3" fontId="0" fillId="0" borderId="12" xfId="0" applyNumberFormat="1" applyBorder="1" applyAlignment="1">
      <alignment horizontal="center" vertical="center"/>
    </xf>
    <xf numFmtId="0" fontId="11" fillId="0" borderId="0" xfId="0" applyFont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 textRotation="255"/>
    </xf>
    <xf numFmtId="0" fontId="0" fillId="0" borderId="16" xfId="0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69"/>
      <color rgb="FFCCFFFF"/>
      <color rgb="FF000099"/>
      <color rgb="FFFFFFC9"/>
      <color rgb="FFFFFFE7"/>
      <color rgb="FFFFFFD1"/>
      <color rgb="FFFFFFA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25</xdr:row>
          <xdr:rowOff>0</xdr:rowOff>
        </xdr:from>
        <xdr:to>
          <xdr:col>5</xdr:col>
          <xdr:colOff>266700</xdr:colOff>
          <xdr:row>25</xdr:row>
          <xdr:rowOff>209550</xdr:rowOff>
        </xdr:to>
        <xdr:sp macro="" textlink="">
          <xdr:nvSpPr>
            <xdr:cNvPr id="1048" name="Option Button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발명특허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25</xdr:row>
          <xdr:rowOff>0</xdr:rowOff>
        </xdr:from>
        <xdr:to>
          <xdr:col>7</xdr:col>
          <xdr:colOff>85725</xdr:colOff>
          <xdr:row>25</xdr:row>
          <xdr:rowOff>209550</xdr:rowOff>
        </xdr:to>
        <xdr:sp macro="" textlink="">
          <xdr:nvSpPr>
            <xdr:cNvPr id="1049" name="Option Button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실용신안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25</xdr:row>
          <xdr:rowOff>0</xdr:rowOff>
        </xdr:from>
        <xdr:to>
          <xdr:col>8</xdr:col>
          <xdr:colOff>342900</xdr:colOff>
          <xdr:row>25</xdr:row>
          <xdr:rowOff>209550</xdr:rowOff>
        </xdr:to>
        <xdr:sp macro="" textlink="">
          <xdr:nvSpPr>
            <xdr:cNvPr id="1050" name="Option Button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의  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381000</xdr:colOff>
          <xdr:row>25</xdr:row>
          <xdr:rowOff>0</xdr:rowOff>
        </xdr:from>
        <xdr:to>
          <xdr:col>10</xdr:col>
          <xdr:colOff>161925</xdr:colOff>
          <xdr:row>25</xdr:row>
          <xdr:rowOff>209550</xdr:rowOff>
        </xdr:to>
        <xdr:sp macro="" textlink="">
          <xdr:nvSpPr>
            <xdr:cNvPr id="1051" name="Option Button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규  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200025</xdr:colOff>
          <xdr:row>25</xdr:row>
          <xdr:rowOff>0</xdr:rowOff>
        </xdr:from>
        <xdr:to>
          <xdr:col>11</xdr:col>
          <xdr:colOff>419100</xdr:colOff>
          <xdr:row>25</xdr:row>
          <xdr:rowOff>209550</xdr:rowOff>
        </xdr:to>
        <xdr:sp macro="" textlink="">
          <xdr:nvSpPr>
            <xdr:cNvPr id="1052" name="Option Button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기  타</a:t>
              </a:r>
            </a:p>
          </xdr:txBody>
        </xdr:sp>
        <xdr:clientData/>
      </xdr:twoCellAnchor>
    </mc:Choice>
    <mc:Fallback/>
  </mc:AlternateContent>
  <xdr:twoCellAnchor editAs="oneCell">
    <xdr:from>
      <xdr:col>7</xdr:col>
      <xdr:colOff>180974</xdr:colOff>
      <xdr:row>0</xdr:row>
      <xdr:rowOff>0</xdr:rowOff>
    </xdr:from>
    <xdr:to>
      <xdr:col>15</xdr:col>
      <xdr:colOff>9524</xdr:colOff>
      <xdr:row>1</xdr:row>
      <xdr:rowOff>26296</xdr:rowOff>
    </xdr:to>
    <xdr:pic>
      <xdr:nvPicPr>
        <xdr:cNvPr id="9" name="그림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399" y="0"/>
          <a:ext cx="3000375" cy="8835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39"/>
  <sheetViews>
    <sheetView tabSelected="1" view="pageBreakPreview" zoomScaleNormal="100" zoomScaleSheetLayoutView="100" workbookViewId="0">
      <selection activeCell="B33" sqref="B33:N33"/>
    </sheetView>
  </sheetViews>
  <sheetFormatPr defaultRowHeight="16.5" x14ac:dyDescent="0.3"/>
  <cols>
    <col min="1" max="1" width="0.875" customWidth="1"/>
    <col min="2" max="2" width="15" style="1" customWidth="1"/>
    <col min="3" max="13" width="5.75" customWidth="1"/>
    <col min="14" max="14" width="6.25" customWidth="1"/>
    <col min="15" max="15" width="0.875" customWidth="1"/>
    <col min="16" max="16" width="13" customWidth="1"/>
  </cols>
  <sheetData>
    <row r="1" spans="1:23" ht="67.5" customHeight="1" x14ac:dyDescent="0.3"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23" s="2" customFormat="1" ht="48" customHeight="1" x14ac:dyDescent="0.3">
      <c r="A2" s="66" t="s">
        <v>56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8"/>
    </row>
    <row r="3" spans="1:23" s="3" customFormat="1" x14ac:dyDescent="0.3">
      <c r="A3" s="65" t="s">
        <v>12</v>
      </c>
      <c r="B3" s="65"/>
      <c r="C3" s="76"/>
      <c r="D3" s="77"/>
      <c r="E3" s="77"/>
      <c r="F3" s="77"/>
      <c r="G3" s="77"/>
      <c r="H3" s="85" t="s">
        <v>13</v>
      </c>
      <c r="I3" s="85"/>
      <c r="J3" s="76"/>
      <c r="K3" s="77"/>
      <c r="L3" s="77"/>
      <c r="M3" s="77"/>
      <c r="N3" s="77"/>
      <c r="O3" s="78"/>
    </row>
    <row r="4" spans="1:23" s="3" customFormat="1" x14ac:dyDescent="0.3">
      <c r="A4" s="61" t="s">
        <v>0</v>
      </c>
      <c r="B4" s="61"/>
      <c r="C4" s="76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8"/>
    </row>
    <row r="5" spans="1:23" s="3" customFormat="1" x14ac:dyDescent="0.3">
      <c r="A5" s="65" t="s">
        <v>59</v>
      </c>
      <c r="B5" s="65"/>
      <c r="C5" s="63" t="s">
        <v>60</v>
      </c>
      <c r="D5" s="64"/>
      <c r="E5" s="86"/>
      <c r="F5" s="86"/>
      <c r="G5" s="86"/>
      <c r="H5" s="85" t="s">
        <v>1</v>
      </c>
      <c r="I5" s="85" t="s">
        <v>2</v>
      </c>
      <c r="J5" s="76"/>
      <c r="K5" s="77"/>
      <c r="L5" s="77"/>
      <c r="M5" s="77"/>
      <c r="N5" s="77"/>
      <c r="O5" s="78"/>
    </row>
    <row r="6" spans="1:23" s="3" customFormat="1" x14ac:dyDescent="0.3">
      <c r="A6" s="61" t="s">
        <v>8</v>
      </c>
      <c r="B6" s="61"/>
      <c r="C6" s="61" t="s">
        <v>5</v>
      </c>
      <c r="D6" s="61"/>
      <c r="E6" s="61" t="s">
        <v>6</v>
      </c>
      <c r="F6" s="61"/>
      <c r="G6" s="61" t="s">
        <v>7</v>
      </c>
      <c r="H6" s="61"/>
      <c r="I6" s="79" t="s">
        <v>61</v>
      </c>
      <c r="J6" s="80"/>
      <c r="K6" s="80"/>
      <c r="L6" s="80"/>
      <c r="M6" s="80"/>
      <c r="N6" s="80"/>
      <c r="O6" s="81"/>
    </row>
    <row r="7" spans="1:23" s="3" customFormat="1" x14ac:dyDescent="0.3">
      <c r="A7" s="61" t="s">
        <v>10</v>
      </c>
      <c r="B7" s="61"/>
      <c r="C7" s="44"/>
      <c r="D7" s="44"/>
      <c r="E7" s="44"/>
      <c r="F7" s="44"/>
      <c r="G7" s="69" t="str">
        <f>IF(OR(E7="", C7=""), "총      개월", (YEAR(E7)-YEAR(C7))*12+MONTH(E7)-MONTH(C7)+(DAY(E7)-DAY(C7))/30)</f>
        <v>총      개월</v>
      </c>
      <c r="H7" s="69"/>
      <c r="I7" s="42" t="s">
        <v>11</v>
      </c>
      <c r="J7" s="42"/>
      <c r="K7" s="82"/>
      <c r="L7" s="83"/>
      <c r="M7" s="83"/>
      <c r="N7" s="83"/>
      <c r="O7" s="84"/>
    </row>
    <row r="8" spans="1:23" s="3" customFormat="1" x14ac:dyDescent="0.3">
      <c r="A8" s="87" t="s">
        <v>50</v>
      </c>
      <c r="B8" s="87"/>
      <c r="C8" s="44"/>
      <c r="D8" s="44"/>
      <c r="E8" s="44"/>
      <c r="F8" s="44"/>
      <c r="G8" s="69" t="str">
        <f>IF(OR(E8="", C8=""), "총      개월", (YEAR(E8)-YEAR(C8))*12+MONTH(E8)-MONTH(C8)+(DAY(E8)-DAY(C8))/30)</f>
        <v>총      개월</v>
      </c>
      <c r="H8" s="69"/>
      <c r="I8" s="43" t="s">
        <v>51</v>
      </c>
      <c r="J8" s="43"/>
      <c r="K8" s="82"/>
      <c r="L8" s="83"/>
      <c r="M8" s="83"/>
      <c r="N8" s="83"/>
      <c r="O8" s="84"/>
    </row>
    <row r="9" spans="1:23" s="10" customFormat="1" ht="20.25" x14ac:dyDescent="0.3">
      <c r="A9" s="13"/>
      <c r="B9" s="51" t="s">
        <v>30</v>
      </c>
      <c r="C9" s="51"/>
      <c r="D9" s="51"/>
      <c r="E9" s="51"/>
      <c r="F9" s="51"/>
      <c r="G9" s="51"/>
      <c r="H9" s="51"/>
      <c r="I9" s="21"/>
      <c r="J9" s="22"/>
      <c r="K9" s="9"/>
      <c r="L9" s="9"/>
      <c r="M9" s="90" t="s">
        <v>80</v>
      </c>
      <c r="N9" s="90"/>
      <c r="O9" s="14"/>
      <c r="U9" s="34"/>
      <c r="V9" s="34"/>
      <c r="W9" s="34"/>
    </row>
    <row r="10" spans="1:23" s="3" customFormat="1" x14ac:dyDescent="0.3">
      <c r="A10" s="15"/>
      <c r="B10" s="87" t="s">
        <v>23</v>
      </c>
      <c r="C10" s="57" t="s">
        <v>14</v>
      </c>
      <c r="D10" s="57"/>
      <c r="E10" s="57" t="s">
        <v>21</v>
      </c>
      <c r="F10" s="57"/>
      <c r="G10" s="59" t="s">
        <v>22</v>
      </c>
      <c r="H10" s="59"/>
      <c r="I10" s="43" t="s">
        <v>15</v>
      </c>
      <c r="J10" s="43"/>
      <c r="K10" s="43"/>
      <c r="L10" s="43"/>
      <c r="M10" s="49" t="s">
        <v>79</v>
      </c>
      <c r="N10" s="49"/>
      <c r="O10" s="14"/>
      <c r="U10"/>
      <c r="V10"/>
      <c r="W10"/>
    </row>
    <row r="11" spans="1:23" s="3" customFormat="1" ht="26.25" customHeight="1" x14ac:dyDescent="0.3">
      <c r="A11" s="15"/>
      <c r="B11" s="87"/>
      <c r="C11" s="57"/>
      <c r="D11" s="57"/>
      <c r="E11" s="57"/>
      <c r="F11" s="57"/>
      <c r="G11" s="59"/>
      <c r="H11" s="59"/>
      <c r="I11" s="43" t="s">
        <v>16</v>
      </c>
      <c r="J11" s="43"/>
      <c r="K11" s="73" t="s">
        <v>55</v>
      </c>
      <c r="L11" s="73"/>
      <c r="M11" s="49"/>
      <c r="N11" s="49"/>
      <c r="O11" s="14"/>
      <c r="U11"/>
      <c r="V11"/>
      <c r="W11"/>
    </row>
    <row r="12" spans="1:23" s="3" customFormat="1" x14ac:dyDescent="0.3">
      <c r="A12" s="15"/>
      <c r="B12" s="19" t="s">
        <v>20</v>
      </c>
      <c r="C12" s="70"/>
      <c r="D12" s="70"/>
      <c r="E12" s="70"/>
      <c r="F12" s="70"/>
      <c r="G12" s="71"/>
      <c r="H12" s="71"/>
      <c r="I12" s="72"/>
      <c r="J12" s="72"/>
      <c r="K12" s="70"/>
      <c r="L12" s="70"/>
      <c r="M12" s="50" t="str">
        <f>IF($C$12+$E$12=0, "",SUM(C12:L12))</f>
        <v/>
      </c>
      <c r="N12" s="50"/>
      <c r="O12" s="14"/>
      <c r="U12"/>
      <c r="V12"/>
      <c r="W12"/>
    </row>
    <row r="13" spans="1:23" s="3" customFormat="1" x14ac:dyDescent="0.3">
      <c r="A13" s="15"/>
      <c r="B13" s="19" t="s">
        <v>17</v>
      </c>
      <c r="C13" s="70"/>
      <c r="D13" s="70"/>
      <c r="E13" s="70"/>
      <c r="F13" s="70"/>
      <c r="G13" s="71"/>
      <c r="H13" s="71"/>
      <c r="I13" s="72"/>
      <c r="J13" s="72"/>
      <c r="K13" s="70"/>
      <c r="L13" s="70"/>
      <c r="M13" s="50" t="str">
        <f>IF($C$12+$E$12=0, "",SUM(C13:L13))</f>
        <v/>
      </c>
      <c r="N13" s="50"/>
      <c r="O13" s="14"/>
      <c r="U13"/>
      <c r="V13"/>
    </row>
    <row r="14" spans="1:23" s="3" customFormat="1" x14ac:dyDescent="0.3">
      <c r="A14" s="15"/>
      <c r="B14" s="19" t="s">
        <v>18</v>
      </c>
      <c r="C14" s="50" t="str">
        <f>IF($C$12+$E$12=0, "",C12-C13)</f>
        <v/>
      </c>
      <c r="D14" s="50"/>
      <c r="E14" s="50" t="str">
        <f>IF($C$12+$E$12=0, "",E12-E13)</f>
        <v/>
      </c>
      <c r="F14" s="50"/>
      <c r="G14" s="50" t="str">
        <f>IF($C$12+$E$12=0, "",G12-G13)</f>
        <v/>
      </c>
      <c r="H14" s="50"/>
      <c r="I14" s="50" t="str">
        <f>IF($C$12+$E$12=0, "",I12-I13)</f>
        <v/>
      </c>
      <c r="J14" s="50"/>
      <c r="K14" s="50" t="str">
        <f>IF($C$12+$E$12=0, "",K12-K13)</f>
        <v/>
      </c>
      <c r="L14" s="50"/>
      <c r="M14" s="50" t="str">
        <f>IF($C$12+$E$12=0, "",SUM(C14:L14))</f>
        <v/>
      </c>
      <c r="N14" s="50"/>
      <c r="O14" s="14"/>
      <c r="V14"/>
    </row>
    <row r="15" spans="1:23" s="10" customFormat="1" ht="20.25" x14ac:dyDescent="0.3">
      <c r="A15" s="13"/>
      <c r="B15" s="51" t="s">
        <v>54</v>
      </c>
      <c r="C15" s="51"/>
      <c r="D15" s="51"/>
      <c r="E15" s="51"/>
      <c r="F15" s="51"/>
      <c r="G15" s="51"/>
      <c r="H15" s="51"/>
      <c r="I15" s="21"/>
      <c r="J15" s="22"/>
      <c r="K15" s="9"/>
      <c r="L15" s="9"/>
      <c r="M15" s="9"/>
      <c r="N15" s="9"/>
      <c r="O15" s="14"/>
    </row>
    <row r="16" spans="1:23" s="3" customFormat="1" x14ac:dyDescent="0.3">
      <c r="A16" s="15"/>
      <c r="B16" s="19" t="s">
        <v>24</v>
      </c>
      <c r="C16" s="57" t="s">
        <v>27</v>
      </c>
      <c r="D16" s="58"/>
      <c r="E16" s="58"/>
      <c r="F16" s="58"/>
      <c r="G16" s="59" t="s">
        <v>28</v>
      </c>
      <c r="H16" s="58"/>
      <c r="I16" s="58"/>
      <c r="J16" s="58"/>
      <c r="K16" s="49" t="s">
        <v>29</v>
      </c>
      <c r="L16" s="58"/>
      <c r="M16" s="58"/>
      <c r="N16" s="58"/>
      <c r="O16" s="14"/>
    </row>
    <row r="17" spans="1:15" s="3" customFormat="1" x14ac:dyDescent="0.3">
      <c r="A17" s="15"/>
      <c r="B17" s="19" t="s">
        <v>25</v>
      </c>
      <c r="C17" s="52"/>
      <c r="D17" s="53"/>
      <c r="E17" s="53"/>
      <c r="F17" s="53"/>
      <c r="G17" s="54"/>
      <c r="H17" s="55"/>
      <c r="I17" s="55"/>
      <c r="J17" s="55"/>
      <c r="K17" s="56"/>
      <c r="L17" s="55"/>
      <c r="M17" s="55"/>
      <c r="N17" s="55"/>
      <c r="O17" s="14"/>
    </row>
    <row r="18" spans="1:15" s="3" customFormat="1" x14ac:dyDescent="0.3">
      <c r="A18" s="15"/>
      <c r="B18" s="19" t="s">
        <v>26</v>
      </c>
      <c r="C18" s="52"/>
      <c r="D18" s="53"/>
      <c r="E18" s="53"/>
      <c r="F18" s="53"/>
      <c r="G18" s="54"/>
      <c r="H18" s="55"/>
      <c r="I18" s="55"/>
      <c r="J18" s="55"/>
      <c r="K18" s="56"/>
      <c r="L18" s="55"/>
      <c r="M18" s="55"/>
      <c r="N18" s="55"/>
      <c r="O18" s="14"/>
    </row>
    <row r="19" spans="1:15" s="10" customFormat="1" ht="20.25" x14ac:dyDescent="0.3">
      <c r="A19" s="13"/>
      <c r="B19" s="51" t="s">
        <v>31</v>
      </c>
      <c r="C19" s="51"/>
      <c r="D19" s="51"/>
      <c r="E19" s="51"/>
      <c r="F19" s="51"/>
      <c r="G19" s="51"/>
      <c r="H19" s="51"/>
      <c r="I19" s="21"/>
      <c r="J19" s="22"/>
      <c r="K19" s="9"/>
      <c r="L19" s="9"/>
      <c r="M19" s="9"/>
      <c r="N19" s="9"/>
      <c r="O19" s="14"/>
    </row>
    <row r="20" spans="1:15" s="3" customFormat="1" x14ac:dyDescent="0.3">
      <c r="A20" s="15"/>
      <c r="B20" s="19" t="s">
        <v>24</v>
      </c>
      <c r="C20" s="57" t="s">
        <v>34</v>
      </c>
      <c r="D20" s="58"/>
      <c r="E20" s="58"/>
      <c r="F20" s="58"/>
      <c r="G20" s="59" t="s">
        <v>35</v>
      </c>
      <c r="H20" s="58"/>
      <c r="I20" s="58"/>
      <c r="J20" s="58"/>
      <c r="K20" s="49" t="s">
        <v>36</v>
      </c>
      <c r="L20" s="58"/>
      <c r="M20" s="58"/>
      <c r="N20" s="58"/>
      <c r="O20" s="14"/>
    </row>
    <row r="21" spans="1:15" s="3" customFormat="1" x14ac:dyDescent="0.3">
      <c r="A21" s="15"/>
      <c r="B21" s="19" t="s">
        <v>32</v>
      </c>
      <c r="C21" s="54"/>
      <c r="D21" s="55"/>
      <c r="E21" s="55"/>
      <c r="F21" s="55"/>
      <c r="G21" s="54"/>
      <c r="H21" s="55"/>
      <c r="I21" s="55"/>
      <c r="J21" s="55"/>
      <c r="K21" s="54"/>
      <c r="L21" s="55"/>
      <c r="M21" s="55"/>
      <c r="N21" s="55"/>
      <c r="O21" s="14"/>
    </row>
    <row r="22" spans="1:15" s="3" customFormat="1" x14ac:dyDescent="0.3">
      <c r="A22" s="15"/>
      <c r="B22" s="19" t="s">
        <v>33</v>
      </c>
      <c r="C22" s="88"/>
      <c r="D22" s="55"/>
      <c r="E22" s="55"/>
      <c r="F22" s="55"/>
      <c r="G22" s="54"/>
      <c r="H22" s="55"/>
      <c r="I22" s="55"/>
      <c r="J22" s="55"/>
      <c r="K22" s="88"/>
      <c r="L22" s="89"/>
      <c r="M22" s="89"/>
      <c r="N22" s="89"/>
      <c r="O22" s="14"/>
    </row>
    <row r="23" spans="1:15" s="10" customFormat="1" ht="20.25" x14ac:dyDescent="0.3">
      <c r="A23" s="13"/>
      <c r="B23" s="51" t="s">
        <v>58</v>
      </c>
      <c r="C23" s="51"/>
      <c r="D23" s="51"/>
      <c r="E23" s="51"/>
      <c r="F23" s="51"/>
      <c r="G23" s="51"/>
      <c r="H23" s="51"/>
      <c r="I23" s="21"/>
      <c r="J23" s="22"/>
      <c r="K23" s="9"/>
      <c r="L23" s="9"/>
      <c r="M23" s="9"/>
      <c r="N23" s="9"/>
      <c r="O23" s="14"/>
    </row>
    <row r="24" spans="1:15" s="3" customFormat="1" x14ac:dyDescent="0.3">
      <c r="A24" s="15"/>
      <c r="B24" s="87" t="s">
        <v>37</v>
      </c>
      <c r="C24" s="57" t="s">
        <v>44</v>
      </c>
      <c r="D24" s="65"/>
      <c r="E24" s="65"/>
      <c r="F24" s="65"/>
      <c r="G24" s="59" t="s">
        <v>43</v>
      </c>
      <c r="H24" s="65"/>
      <c r="I24" s="65"/>
      <c r="J24" s="49" t="s">
        <v>42</v>
      </c>
      <c r="K24" s="49"/>
      <c r="L24" s="20" t="s">
        <v>41</v>
      </c>
      <c r="M24" s="20" t="s">
        <v>40</v>
      </c>
      <c r="N24" s="20" t="s">
        <v>39</v>
      </c>
      <c r="O24" s="14"/>
    </row>
    <row r="25" spans="1:15" s="3" customFormat="1" x14ac:dyDescent="0.3">
      <c r="A25" s="15"/>
      <c r="B25" s="87"/>
      <c r="C25" s="88"/>
      <c r="D25" s="55"/>
      <c r="E25" s="55"/>
      <c r="F25" s="55"/>
      <c r="G25" s="54"/>
      <c r="H25" s="55"/>
      <c r="I25" s="55"/>
      <c r="J25" s="56"/>
      <c r="K25" s="56"/>
      <c r="L25" s="18"/>
      <c r="M25" s="18"/>
      <c r="N25" s="18"/>
      <c r="O25" s="14"/>
    </row>
    <row r="26" spans="1:15" s="3" customFormat="1" x14ac:dyDescent="0.3">
      <c r="A26" s="15"/>
      <c r="B26" s="87" t="s">
        <v>38</v>
      </c>
      <c r="C26" s="57" t="s">
        <v>19</v>
      </c>
      <c r="D26" s="57"/>
      <c r="E26" s="32"/>
      <c r="F26" s="33"/>
      <c r="G26" s="33"/>
      <c r="H26" s="33"/>
      <c r="I26" s="33"/>
      <c r="J26" s="33"/>
      <c r="K26" s="33"/>
      <c r="L26" s="33"/>
      <c r="M26" s="47" t="s">
        <v>62</v>
      </c>
      <c r="N26" s="48"/>
      <c r="O26" s="14"/>
    </row>
    <row r="27" spans="1:15" s="3" customFormat="1" x14ac:dyDescent="0.3">
      <c r="A27" s="15"/>
      <c r="B27" s="87"/>
      <c r="C27" s="57" t="s">
        <v>45</v>
      </c>
      <c r="D27" s="58"/>
      <c r="E27" s="58"/>
      <c r="F27" s="65" t="s">
        <v>46</v>
      </c>
      <c r="G27" s="65"/>
      <c r="H27" s="65"/>
      <c r="I27" s="65" t="s">
        <v>47</v>
      </c>
      <c r="J27" s="65"/>
      <c r="K27" s="65"/>
      <c r="L27" s="65" t="s">
        <v>48</v>
      </c>
      <c r="M27" s="58"/>
      <c r="N27" s="58"/>
      <c r="O27" s="14"/>
    </row>
    <row r="28" spans="1:15" s="3" customFormat="1" x14ac:dyDescent="0.3">
      <c r="A28" s="15"/>
      <c r="B28" s="87"/>
      <c r="C28" s="88"/>
      <c r="D28" s="55"/>
      <c r="E28" s="55"/>
      <c r="F28" s="91"/>
      <c r="G28" s="91"/>
      <c r="H28" s="91"/>
      <c r="I28" s="91"/>
      <c r="J28" s="91"/>
      <c r="K28" s="91"/>
      <c r="L28" s="91"/>
      <c r="M28" s="55"/>
      <c r="N28" s="55"/>
      <c r="O28" s="14"/>
    </row>
    <row r="29" spans="1:15" s="3" customFormat="1" x14ac:dyDescent="0.3">
      <c r="A29" s="15"/>
      <c r="B29" s="19" t="s">
        <v>49</v>
      </c>
      <c r="C29" s="57" t="s">
        <v>52</v>
      </c>
      <c r="D29" s="58"/>
      <c r="E29" s="58"/>
      <c r="F29" s="91"/>
      <c r="G29" s="91"/>
      <c r="H29" s="91"/>
      <c r="I29" s="65" t="s">
        <v>53</v>
      </c>
      <c r="J29" s="65"/>
      <c r="K29" s="65"/>
      <c r="L29" s="92"/>
      <c r="M29" s="53"/>
      <c r="N29" s="53"/>
      <c r="O29" s="14"/>
    </row>
    <row r="30" spans="1:15" s="4" customFormat="1" x14ac:dyDescent="0.3">
      <c r="A30" s="16"/>
      <c r="B30" s="1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17"/>
    </row>
    <row r="31" spans="1:15" s="4" customFormat="1" ht="17.25" x14ac:dyDescent="0.3">
      <c r="A31" s="16"/>
      <c r="B31" s="93" t="s">
        <v>57</v>
      </c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17"/>
    </row>
    <row r="32" spans="1:15" s="27" customFormat="1" ht="12" x14ac:dyDescent="0.3">
      <c r="A32" s="23"/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6"/>
    </row>
    <row r="33" spans="1:16" s="4" customFormat="1" ht="19.5" x14ac:dyDescent="0.3">
      <c r="A33" s="16"/>
      <c r="B33" s="46" t="str">
        <f ca="1">IF(C4&lt;&gt;"",CONCATENATE(YEAR(TODAY()),"년   ",MONTH(TODAY()),"월   ",DAY(TODAY()),"일"),CONCATENATE(YEAR(TODAY()),"년      월      일"))</f>
        <v>2021년      월      일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17"/>
    </row>
    <row r="34" spans="1:16" s="27" customFormat="1" ht="12" x14ac:dyDescent="0.3">
      <c r="A34" s="23"/>
      <c r="B34" s="24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6"/>
    </row>
    <row r="35" spans="1:16" s="4" customFormat="1" x14ac:dyDescent="0.3">
      <c r="A35" s="16"/>
      <c r="B35" s="8"/>
      <c r="C35" s="6"/>
      <c r="D35" s="6"/>
      <c r="E35" s="6"/>
      <c r="F35" s="6"/>
      <c r="G35" s="6"/>
      <c r="H35" s="6"/>
      <c r="I35" s="7" t="s">
        <v>3</v>
      </c>
      <c r="J35" s="45" t="str">
        <f>IF(E5="", "", E5)</f>
        <v/>
      </c>
      <c r="K35" s="45"/>
      <c r="L35" s="45"/>
      <c r="M35" s="6" t="s">
        <v>4</v>
      </c>
      <c r="N35" s="6"/>
      <c r="O35" s="17"/>
    </row>
    <row r="36" spans="1:16" s="27" customFormat="1" ht="12" x14ac:dyDescent="0.3">
      <c r="A36" s="23"/>
      <c r="B36" s="24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6"/>
    </row>
    <row r="37" spans="1:16" s="4" customFormat="1" ht="26.25" customHeight="1" x14ac:dyDescent="0.55000000000000004">
      <c r="A37" s="16"/>
      <c r="B37" s="74" t="s">
        <v>83</v>
      </c>
      <c r="C37" s="74"/>
      <c r="D37" s="74"/>
      <c r="E37" s="74"/>
      <c r="F37" s="74"/>
      <c r="G37" s="75"/>
      <c r="H37" s="75"/>
      <c r="I37" s="60" t="s">
        <v>78</v>
      </c>
      <c r="J37" s="60"/>
      <c r="K37" s="36"/>
      <c r="L37" s="36"/>
      <c r="M37" s="36"/>
      <c r="N37" s="36"/>
      <c r="O37" s="17"/>
    </row>
    <row r="38" spans="1:16" s="27" customFormat="1" ht="12" x14ac:dyDescent="0.3">
      <c r="A38" s="28"/>
      <c r="B38" s="29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1"/>
    </row>
    <row r="39" spans="1:16" x14ac:dyDescent="0.3">
      <c r="P39" s="4"/>
    </row>
  </sheetData>
  <sheetProtection selectLockedCells="1"/>
  <mergeCells count="106">
    <mergeCell ref="K17:N17"/>
    <mergeCell ref="M9:N9"/>
    <mergeCell ref="H3:I3"/>
    <mergeCell ref="C3:G3"/>
    <mergeCell ref="J3:O3"/>
    <mergeCell ref="F29:H29"/>
    <mergeCell ref="I29:K29"/>
    <mergeCell ref="L29:N29"/>
    <mergeCell ref="B31:N31"/>
    <mergeCell ref="L27:N27"/>
    <mergeCell ref="C28:E28"/>
    <mergeCell ref="F28:H28"/>
    <mergeCell ref="I28:K28"/>
    <mergeCell ref="L28:N28"/>
    <mergeCell ref="B24:B25"/>
    <mergeCell ref="B26:B28"/>
    <mergeCell ref="C27:E27"/>
    <mergeCell ref="F27:H27"/>
    <mergeCell ref="I27:K27"/>
    <mergeCell ref="C26:D26"/>
    <mergeCell ref="J24:K24"/>
    <mergeCell ref="G24:I24"/>
    <mergeCell ref="C24:F24"/>
    <mergeCell ref="C25:F25"/>
    <mergeCell ref="J25:K25"/>
    <mergeCell ref="C29:E29"/>
    <mergeCell ref="B23:H23"/>
    <mergeCell ref="C21:F21"/>
    <mergeCell ref="G21:J21"/>
    <mergeCell ref="K21:N21"/>
    <mergeCell ref="C22:F22"/>
    <mergeCell ref="G22:J22"/>
    <mergeCell ref="K22:N22"/>
    <mergeCell ref="G25:I25"/>
    <mergeCell ref="C4:O4"/>
    <mergeCell ref="I6:O6"/>
    <mergeCell ref="K7:O7"/>
    <mergeCell ref="K8:O8"/>
    <mergeCell ref="B9:H9"/>
    <mergeCell ref="H5:I5"/>
    <mergeCell ref="J5:O5"/>
    <mergeCell ref="E5:G5"/>
    <mergeCell ref="C14:D14"/>
    <mergeCell ref="E14:F14"/>
    <mergeCell ref="G14:H14"/>
    <mergeCell ref="I14:J14"/>
    <mergeCell ref="K14:L14"/>
    <mergeCell ref="A8:B8"/>
    <mergeCell ref="B10:B11"/>
    <mergeCell ref="C10:D11"/>
    <mergeCell ref="E10:F11"/>
    <mergeCell ref="G12:H12"/>
    <mergeCell ref="I12:J12"/>
    <mergeCell ref="K12:L12"/>
    <mergeCell ref="M12:N12"/>
    <mergeCell ref="C13:D13"/>
    <mergeCell ref="E8:F8"/>
    <mergeCell ref="G8:H8"/>
    <mergeCell ref="I37:J37"/>
    <mergeCell ref="A7:B7"/>
    <mergeCell ref="B1:N1"/>
    <mergeCell ref="E6:F6"/>
    <mergeCell ref="C5:D5"/>
    <mergeCell ref="C6:D6"/>
    <mergeCell ref="A3:B3"/>
    <mergeCell ref="A4:B4"/>
    <mergeCell ref="A5:B5"/>
    <mergeCell ref="A6:B6"/>
    <mergeCell ref="A2:O2"/>
    <mergeCell ref="G6:H6"/>
    <mergeCell ref="G7:H7"/>
    <mergeCell ref="E13:F13"/>
    <mergeCell ref="G13:H13"/>
    <mergeCell ref="I13:J13"/>
    <mergeCell ref="K13:L13"/>
    <mergeCell ref="M13:N13"/>
    <mergeCell ref="C12:D12"/>
    <mergeCell ref="E12:F12"/>
    <mergeCell ref="I11:J11"/>
    <mergeCell ref="K11:L11"/>
    <mergeCell ref="G10:H11"/>
    <mergeCell ref="B37:H37"/>
    <mergeCell ref="I7:J7"/>
    <mergeCell ref="I8:J8"/>
    <mergeCell ref="C8:D8"/>
    <mergeCell ref="E7:F7"/>
    <mergeCell ref="C7:D7"/>
    <mergeCell ref="J35:L35"/>
    <mergeCell ref="B33:N33"/>
    <mergeCell ref="M26:N26"/>
    <mergeCell ref="I10:L10"/>
    <mergeCell ref="M10:N11"/>
    <mergeCell ref="M14:N14"/>
    <mergeCell ref="B15:H15"/>
    <mergeCell ref="C18:F18"/>
    <mergeCell ref="G18:J18"/>
    <mergeCell ref="K18:N18"/>
    <mergeCell ref="B19:H19"/>
    <mergeCell ref="C20:F20"/>
    <mergeCell ref="G20:J20"/>
    <mergeCell ref="K20:N20"/>
    <mergeCell ref="C16:F16"/>
    <mergeCell ref="G16:J16"/>
    <mergeCell ref="K16:N16"/>
    <mergeCell ref="G17:J17"/>
    <mergeCell ref="C17:F17"/>
  </mergeCells>
  <phoneticPr fontId="1" type="noConversion"/>
  <dataValidations count="7">
    <dataValidation type="date" allowBlank="1" showInputMessage="1" showErrorMessage="1" sqref="C9:D9">
      <formula1>40238</formula1>
      <formula2>40602</formula2>
    </dataValidation>
    <dataValidation type="date" allowBlank="1" showInputMessage="1" showErrorMessage="1" sqref="E7:F9">
      <formula1>40238</formula1>
      <formula2>43889</formula2>
    </dataValidation>
    <dataValidation type="whole" allowBlank="1" showInputMessage="1" showErrorMessage="1" sqref="M7:N8 K7:L9">
      <formula1>100000</formula1>
      <formula2>10000000000</formula2>
    </dataValidation>
    <dataValidation type="date" allowBlank="1" showInputMessage="1" showErrorMessage="1" errorTitle="날짜오류" error="yyyy-mm-dd형식으로 입력하세요." sqref="C7:D8">
      <formula1>1</formula1>
      <formula2>401462</formula2>
    </dataValidation>
    <dataValidation type="list" showInputMessage="1" showErrorMessage="1" sqref="G17:J18">
      <formula1>처리방법</formula1>
    </dataValidation>
    <dataValidation type="list" showInputMessage="1" showErrorMessage="1" sqref="G25:I25">
      <formula1>학술지등급</formula1>
    </dataValidation>
    <dataValidation type="list" showInputMessage="1" showErrorMessage="1" sqref="C21:N21">
      <formula1>제출여부</formula1>
    </dataValidation>
  </dataValidations>
  <printOptions horizontalCentered="1"/>
  <pageMargins left="0.43307086614173229" right="0.43307086614173229" top="0.9" bottom="0.39370078740157483" header="0.46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8" r:id="rId4" name="Option Button 24">
              <controlPr defaultSize="0" autoFill="0" autoLine="0" autoPict="0">
                <anchor moveWithCells="1">
                  <from>
                    <xdr:col>4</xdr:col>
                    <xdr:colOff>47625</xdr:colOff>
                    <xdr:row>25</xdr:row>
                    <xdr:rowOff>0</xdr:rowOff>
                  </from>
                  <to>
                    <xdr:col>5</xdr:col>
                    <xdr:colOff>266700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5" name="Option Button 25">
              <controlPr defaultSize="0" autoFill="0" autoLine="0" autoPict="0">
                <anchor moveWithCells="1">
                  <from>
                    <xdr:col>5</xdr:col>
                    <xdr:colOff>304800</xdr:colOff>
                    <xdr:row>25</xdr:row>
                    <xdr:rowOff>0</xdr:rowOff>
                  </from>
                  <to>
                    <xdr:col>7</xdr:col>
                    <xdr:colOff>85725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6" name="Option Button 26">
              <controlPr defaultSize="0" autoFill="0" autoLine="0" autoPict="0">
                <anchor moveWithCells="1">
                  <from>
                    <xdr:col>7</xdr:col>
                    <xdr:colOff>123825</xdr:colOff>
                    <xdr:row>25</xdr:row>
                    <xdr:rowOff>0</xdr:rowOff>
                  </from>
                  <to>
                    <xdr:col>8</xdr:col>
                    <xdr:colOff>342900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7" name="Option Button 27">
              <controlPr defaultSize="0" autoFill="0" autoLine="0" autoPict="0">
                <anchor moveWithCells="1">
                  <from>
                    <xdr:col>8</xdr:col>
                    <xdr:colOff>381000</xdr:colOff>
                    <xdr:row>25</xdr:row>
                    <xdr:rowOff>0</xdr:rowOff>
                  </from>
                  <to>
                    <xdr:col>10</xdr:col>
                    <xdr:colOff>161925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8" name="Option Button 28">
              <controlPr defaultSize="0" autoFill="0" autoLine="0" autoPict="0">
                <anchor moveWithCells="1">
                  <from>
                    <xdr:col>10</xdr:col>
                    <xdr:colOff>200025</xdr:colOff>
                    <xdr:row>25</xdr:row>
                    <xdr:rowOff>0</xdr:rowOff>
                  </from>
                  <to>
                    <xdr:col>11</xdr:col>
                    <xdr:colOff>419100</xdr:colOff>
                    <xdr:row>25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E2"/>
    </sheetView>
  </sheetViews>
  <sheetFormatPr defaultRowHeight="16.5" x14ac:dyDescent="0.3"/>
  <cols>
    <col min="1" max="1" width="4.125" customWidth="1"/>
    <col min="2" max="5" width="9.125" customWidth="1"/>
  </cols>
  <sheetData>
    <row r="1" spans="1:8" ht="21" customHeight="1" x14ac:dyDescent="0.3">
      <c r="A1" s="94" t="s">
        <v>9</v>
      </c>
      <c r="B1" s="37" t="s">
        <v>81</v>
      </c>
      <c r="C1" s="37" t="s">
        <v>82</v>
      </c>
      <c r="D1" s="37" t="s">
        <v>84</v>
      </c>
      <c r="E1" s="38" t="s">
        <v>85</v>
      </c>
    </row>
    <row r="2" spans="1:8" ht="50.25" customHeight="1" thickBot="1" x14ac:dyDescent="0.35">
      <c r="A2" s="95"/>
      <c r="B2" s="39"/>
      <c r="C2" s="39"/>
      <c r="D2" s="40"/>
      <c r="E2" s="41"/>
    </row>
    <row r="4" spans="1:8" x14ac:dyDescent="0.3">
      <c r="B4" s="34"/>
      <c r="C4" s="34"/>
      <c r="D4" s="34"/>
      <c r="F4" s="12" t="s">
        <v>67</v>
      </c>
      <c r="G4" s="12" t="s">
        <v>68</v>
      </c>
      <c r="H4" s="12" t="s">
        <v>73</v>
      </c>
    </row>
    <row r="5" spans="1:8" x14ac:dyDescent="0.3">
      <c r="F5" s="1" t="s">
        <v>64</v>
      </c>
      <c r="G5" s="1" t="s">
        <v>69</v>
      </c>
      <c r="H5" s="1" t="s">
        <v>74</v>
      </c>
    </row>
    <row r="6" spans="1:8" x14ac:dyDescent="0.3">
      <c r="F6" s="1" t="s">
        <v>65</v>
      </c>
      <c r="G6" s="1" t="s">
        <v>70</v>
      </c>
      <c r="H6" s="1" t="s">
        <v>75</v>
      </c>
    </row>
    <row r="7" spans="1:8" x14ac:dyDescent="0.3">
      <c r="F7" s="1" t="s">
        <v>63</v>
      </c>
      <c r="G7" s="1" t="s">
        <v>71</v>
      </c>
      <c r="H7" s="1" t="s">
        <v>76</v>
      </c>
    </row>
    <row r="8" spans="1:8" x14ac:dyDescent="0.3">
      <c r="D8" s="3"/>
      <c r="F8" s="1" t="s">
        <v>66</v>
      </c>
      <c r="G8" s="1" t="s">
        <v>72</v>
      </c>
      <c r="H8" s="1" t="s">
        <v>77</v>
      </c>
    </row>
    <row r="9" spans="1:8" x14ac:dyDescent="0.3">
      <c r="B9" s="3"/>
      <c r="D9" s="3"/>
      <c r="F9" s="35"/>
      <c r="G9" s="1" t="s">
        <v>66</v>
      </c>
      <c r="H9" s="35"/>
    </row>
  </sheetData>
  <mergeCells count="1">
    <mergeCell ref="A1:A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연구종료보고서</vt:lpstr>
      <vt:lpstr>결재라인</vt:lpstr>
      <vt:lpstr>연구종료보고서!Print_Area</vt:lpstr>
      <vt:lpstr>제출여부</vt:lpstr>
      <vt:lpstr>연구종료보고서!처리방법</vt:lpstr>
      <vt:lpstr>연구종료보고서!학술지등급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P150</dc:creator>
  <cp:lastModifiedBy>user</cp:lastModifiedBy>
  <cp:lastPrinted>2014-01-22T00:22:50Z</cp:lastPrinted>
  <dcterms:created xsi:type="dcterms:W3CDTF">2009-10-16T06:00:11Z</dcterms:created>
  <dcterms:modified xsi:type="dcterms:W3CDTF">2021-01-07T04:50:11Z</dcterms:modified>
</cp:coreProperties>
</file>